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试验数据\GRP最全数据图片\BrGRPs  SCI Additional file\"/>
    </mc:Choice>
  </mc:AlternateContent>
  <bookViews>
    <workbookView xWindow="0" yWindow="0" windowWidth="19935" windowHeight="7335"/>
  </bookViews>
  <sheets>
    <sheet name="Table S1" sheetId="1" r:id="rId1"/>
    <sheet name="Table S2" sheetId="2" r:id="rId2"/>
    <sheet name="Table S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I112" i="1" l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</calcChain>
</file>

<file path=xl/sharedStrings.xml><?xml version="1.0" encoding="utf-8"?>
<sst xmlns="http://schemas.openxmlformats.org/spreadsheetml/2006/main" count="1253" uniqueCount="421">
  <si>
    <t>BRAD ID</t>
  </si>
  <si>
    <t>Number of amino acids</t>
  </si>
  <si>
    <t>Molecular weight</t>
  </si>
  <si>
    <t>Theoretical pI</t>
  </si>
  <si>
    <t>Instability index</t>
  </si>
  <si>
    <t>Aliphatic index</t>
  </si>
  <si>
    <t>Grand average of hydropathicity (GRAVY)</t>
  </si>
  <si>
    <t>Protein sequences</t>
  </si>
  <si>
    <t>Subcellular localization</t>
  </si>
  <si>
    <t>Bra015834</t>
  </si>
  <si>
    <t>MKPVSSLVIIFLLVLILQTNILESGHVRPNVQDAVKNNTDNNNTTTGVVLKDKKRSYNGG
SGSYRWGWGGGGGGGGGGGGGGGGGRGWGWGGGGGGGGWYKWGCGGEERRKGREGRGEFV
KREYAECKGNGKCRGKILECPQHCGGFCFYDCLFLCKPHCRR</t>
  </si>
  <si>
    <t>Extracellular (Secreted)</t>
  </si>
  <si>
    <t>Bra008205</t>
  </si>
  <si>
    <t>MKTSSSLVVIFLLVLILQTNKLESGHVHSTDQDTVKNINNNIDKSNIATKIVLKDKKISS
HGGGSNSYRWGGGGGGGGGSGGGGGGGGGGGGGGGGGGGGGGWGWGGGGGGGRGWYKWAC
GRGGGREGRGEFVKREYAECKGKGKCRGKRLECPQHCGGFCFYDCLFLCKPHCRR</t>
  </si>
  <si>
    <t>Nuclear</t>
  </si>
  <si>
    <t>Bra003747</t>
  </si>
  <si>
    <t>MKTTSSLVVIFLLIVIFQTNKLDKEISYGGGSGSLRWAWGGGGGGEGGGGGGSGRGWGWG
GGGGSGGWYKWGCSGGGREGKGEFVKREYAECKGKGKCGRMRMECPQHCGGFCFYDCRFL
CKPHCRR</t>
  </si>
  <si>
    <t>Bra038836</t>
  </si>
  <si>
    <t>MFVTSSQASRQLWDSEFHDFFSKSGFHGINKVHGIQGFHHGTHGIPKFPGTGNFMSGVHT
CSMQGPCKGKKLKCPETCYKSTNVNKEGYKSTSKSGGCSFDCTTKCSATCSS</t>
  </si>
  <si>
    <t>Bra038559</t>
  </si>
  <si>
    <t>MSKTSILLPFLLLIIFVSTSQANRQLWDGGLLGSKSGVNGIPGLQGNVNWMNPTHTCTMQ
GPCRGKKLTCPAACYKSSNVNKEGYKSSSKSGGCTFDCTNKCTASC</t>
  </si>
  <si>
    <t>Bra038769</t>
  </si>
  <si>
    <t>MFAKPILLASLLLIIFVSATHSARQKSGNNGLGFAGVPGSGYAGIPGFGNGFPGTGVGGG
YGGGYGGPSGGYGKGGVVRPTVTCKEKGPCNGKKLRCPARCFSSFSRSGKGYGGGGGGGG
CTMDCKKKCIAYC</t>
  </si>
  <si>
    <t>Bra020903</t>
  </si>
  <si>
    <t>MFTKPIILASLLLIVFVSATHSARHKSGNDGSGFGGVPGFDGIPGFGNGFPGTGVGGGYG
GGYGGPSGGFGKGGVVRPTVTCRVKGPCNGKKLRCPAKCFSSFSRSGKGYGGGGGGGGCT
MDCKKKCIAYC</t>
  </si>
  <si>
    <t>Bra027092</t>
  </si>
  <si>
    <t>MTTKLIVLFTLLLLTLTLSHSRPTGPESVSDQLKKSSKGNNNKNDKGYGSGGYFGPGTGS
VPGTGFGLPGFTGKDWGNIGGGYGGGYGGPTGGYNKGGVVRPTVVCKEKGHCYMKKLRCP
AKCFKSFSRSGKGYGGGGGGGGCTIDCKKKCMAYC</t>
  </si>
  <si>
    <t>Bra030674</t>
  </si>
  <si>
    <t>MGLRRTPLVLYILFVFHLHHDFTSVSSRSYSLDTNKESLHVNESKPVVDVFEGKARELAF
VIKRKGIGGAGGGGGSTTSGGDGGSSGSSTSGGGGGGHSSVEGGGVSGQSWSNGGGRFGS
SYAGRNGTRGLHRSSGRQNIRGAVCAAGWLGLSILLILA</t>
  </si>
  <si>
    <t>Bra031554</t>
  </si>
  <si>
    <t>MSLKRISLVIYILFIFHLHHTFSSVSSLPSSVDTNHNTLPLINASPKPDVVSIEGKTREL
AVVIKRGGRAGSGGSGGGRSHSRGVGRVVPIHTAGAGGTHSSSGSLKLVVGWLGISVLAG
LLLV</t>
  </si>
  <si>
    <t>Bra030673</t>
  </si>
  <si>
    <t>MAFRRTSLVLYTLFIFYLQHNLLSVSSRPHSADTNHETLPFYPSETDVVGFEGKTRELAV
VIKKSFGGGRGGGSGSRGGGVGGRSRSRGVAGVIYPARSHFHRSSGSMNLRGAVCAVGWL
CLSVLAGLFLI</t>
  </si>
  <si>
    <t>Bra015553</t>
  </si>
  <si>
    <t>MGSKRTSLVLYILLIFHLQHNFPSINSRSASIDVYYESFPLRATKSDVDGFEGKGQELAA
VTKNGSGGGWRGGDCGSTRIGDGGGWRGGGGTIIGGGGGLHCCRGGCGGTRIGGRRGLSG
WFGSRIGDRLRDWFGSPIGGGGDHGDGGNSGGGGGSGGGGGGGGGGGSTGIGGGGGLPGG
SGGIGGGGGLPGGGGGIGGGGGFPGIGGSGGGEGFPGIGSGTRSGIRSGIRAGKKLPDGS
DSDNGTESSGGSHGGGSGKGIGGGGGLPSGDSTGGSHRSSSSQNIRGGVCAVCWLSLLVL
AGLLLVYKDLKYMLAI</t>
  </si>
  <si>
    <t>Bra040395</t>
  </si>
  <si>
    <t>MGCRKAFLLLYFLFLVHIHHNHSFHAISAAPNHESKPDGEAFIGKTAELSIVVKKGGGGG
RGGGGGGGRSFGGGGRSFGGGGGGGRKGGRGVVPLVGGGAAASHHRGNHSSGGRESASVW
FGLLTLLGLVLGF</t>
  </si>
  <si>
    <t>Bra040129</t>
  </si>
  <si>
    <t>MSSMKASLLLYFLFFLHLQHYFFQATSRSTTRLATADPSHVNLPVQSVESKHDGNAFADK
AAELAVVVKKGGGGGGHGGGGGGGGGGRGGGGRGGGRSSGGGGRGVYPGFGVGGGRSSGG
GGRGVYPGFGVGGGFHHHGGNRSSGDRKSVSVLLGLSTLLGLVLGF</t>
  </si>
  <si>
    <t>Bra012787</t>
  </si>
  <si>
    <t>MRITKSRAHFATNYVIMLMIILLLIMFNTVVARGGGGHGGGGGAHGGGGRHGGGGEGRGG
HGEEEGGRGIGGAGGMVHRPRPLTRSGESALNPFAGVSAATILLIIVFLFN</t>
  </si>
  <si>
    <t>Bra010039</t>
  </si>
  <si>
    <t>MALSHMIDLRISVTLVVVFFLLTTFPGIAYGDEDDSEGGVGGGGGPGFGGGGTGVGGGGI
GGGGPGFGGGGTGVGGGGIGGGGTGVGGGGTGFSGGGTGLGGGGLGGSSGGGTGFGGGGL
GGGGGTGFGGGLGGGGLGGNDPPEIVAKALECLNEKHIYRECEDAWRLTLNGDLNIPVAR
AEEFCEGPCFSETHLALNCIDDIVHHFRFFNRATVYNIRETLKSGCSYGPERGIFNVLEH
IEDEEENGNERMKARSGPLLGTVLFIIALLL</t>
  </si>
  <si>
    <t>Bra013175</t>
  </si>
  <si>
    <t>MASKSLLLLSLIVVILIASEVAARDLADSSAENKNNEREEGMQTDQYGGYPGRGYGGYPG
GGYGGNRGGGYGGNRGGGYGGRGGYGGRGRGYCRYGCCYRGYYGGCSRCCAYAGEAVQTQ
PESTDPAH</t>
  </si>
  <si>
    <t>Bra021675</t>
  </si>
  <si>
    <t>MASKTLFLLGLFAFLLVVSVVAASESQPGTVKSESGQTVQPDQYNGGHGGHGGYNGGGHG
GYNGGGHGGYNGGRGGYNGGRGGGGYCRHGCCYRNYRGCVRCCSYAGEAVQTQPGH</t>
  </si>
  <si>
    <t>Bra013176</t>
  </si>
  <si>
    <t>MASKALVLLGLFAVLFVISEVAATSEGQSVKSESEDTLQPDHSGGGGQGYNGGGGYNGGG
GYNGGGHNGGGYNGGGHHGGGGGRGGGGYNGGGRGGGYCRHGCCYRGYRGCSRCCSYAGE
AVQTQPGH</t>
  </si>
  <si>
    <t>Bra040764</t>
  </si>
  <si>
    <t>MASKSFVLLGLFALIFVVSEVATASALQSGTVNLGSEETVEPDQYGGGHGGHGGYNIEGG
SGGLCAHGCCSKRSGTVCYRCCSYAGETVQTQPGH</t>
  </si>
  <si>
    <t>Bra040817</t>
  </si>
  <si>
    <t>MASKTLIMLGVFAILLVVSEMAAASAQKSESEETVQPDRYGGGHGGNEGYNGRGGYNRGG
HNGGGGYKGGGGYNGRGGYNGGGGYNGGRGGGYKGGRGGHGGHGGRGGHGGHGPEAVQTQ
PGN</t>
  </si>
  <si>
    <t>Bra025001</t>
  </si>
  <si>
    <t>MVLKALSTVFFLLLGVGICYATSRNLLIYGEIPSGHGGGGGGGHGGGEGYGVIGGGYGGG
SGEGGGGGYGGVEGYAGGGGGGHGGGGGGASSSGGYASGGGEGGGGGYGGATGGYGGHAG
GGGHGGGGGGASSSGGYASGGGEGGGGGYGGAAGGYGGHAGGGGGSGGGGGAAYGGGGDH
ASGYGSGGGEGAGGVNGGHAGGGGGGSGGGGGSAYGGGGEHASGYGSGAGEGGGVGRGEY
GGAAGGGGGHGGGGGSASGGSYGGSSYGGGEGGGAGGGSGAGGYGGGGGGGSGGGGAYSR
GGAHGGGYGSGGGEGGGYGGEAGGYGSGGGGGSGGGGGGSQYGGAYGGGGGSGGGHGGGG
YAP</t>
  </si>
  <si>
    <t>Bra017529</t>
  </si>
  <si>
    <t>MVSLKALSTVFFLIIGVGICYATSRNLLTYGAMPAGHGGGGGGGHGGGEGYGGVSGGGYG
GGSGEGGGGGYGGAEGYAGGGGGGHGGGGGGASSSGGYASGGGEGGGSGYGGATGGYGGH
AGGGGHGGGGGGASSSGGYASGGGEGGGGGYGGAAGGYGGHAGGGGGGSGGGGGAAYGGG
GDHASGYGSGGGEGAGGAIGGHAGGGGGGSGGGGGSAYGGGGEHASGYGSGTGEGGGAGG
GEYGGGAGGGGGHGGGGGSAGGGSYGGGAYGSGEGGGAGGGSGAGGYGGGGGGGSGGGGA
YGGGGAHGGGYGSGGGDGGGYGGAAGGYGSGGGGGHGGGGGSGGGGYAP</t>
  </si>
  <si>
    <t>Bra015350</t>
  </si>
  <si>
    <t>MGLISGKACVFVMVFALVIDFTVGETEFGDEKPLFPHPRPLLHKGGIHKKGFKKDFGGFG
GGGISGGGGFGAGGGSGWIGGGIGGFSGQIGGGFGKGGGAGAGGGGFGGGGGFGGGTGGA
GEVGGGNGGGKGAGVGGSGIGGSDGVGAGGGTGGGTGAGVGGSGVGGVGPGSGAGALGGA
GGGTGGGIGGGASGGH</t>
  </si>
  <si>
    <t>Bra022895</t>
  </si>
  <si>
    <t>MGLISRRACVFIFVFALVAEFVFGHVEVKDDKHLFHKPRPFFHKKGFRKGLGGGGGLGGG
GGLGGGGGLGGGGGLGGGGGLGGGGGLGGGGGLGGGGGLGGGGGLGHGGGLGGGGGLGGG
GGLGHGGGLGGGGGVGGGGGLGGGGGLGGGGGLGGGAGGGYGGGAGGGLGGGGGAGGGGG
FGGGGGYGGGGGFGGGAGGGGGFGGGYGGGGHH</t>
  </si>
  <si>
    <t>Bra021807</t>
  </si>
  <si>
    <t>MGLIARKVCVFIFVFALVAEFAFGNVEVNDDKHFFHKPRPYFHKPRPYFHKHGIYKKGFR
KGLGGGGGLGGGGGLGGGGGLGGGGGLGGGGGLGGGGGLGGGGGLGHGGGLGGGGGLGHG
GGLGGGGGLGGGGGLGGGGGLGGGGGVGGGAGGGYGGGAGGGLGGGGGAGGGGGFGGGGG
YGGGGGFGGGAGGGFGKGIGGGGGLGGGYGGGGHH</t>
  </si>
  <si>
    <t>Bra035778</t>
  </si>
  <si>
    <t>MASKSMLLVALLVSSLALTSFASVPNRKLKSGLEDQKTFFHHPGGGLGGGGGLGGGGGLG
GGGGLGGGGGLGGGGGLGGGGGIGGGAGGGLGGGAGGGGGLGGGAGGGGGLGGGAGGGAG
GGFGGGAGGGAGGGAGGGGGFGGGAGGGGGLGGGGGAGGGFGGGAGGGFGGGAGAGGGYG
ASGLP</t>
  </si>
  <si>
    <t>Bra035528</t>
  </si>
  <si>
    <t>MKTKTFIVWFILLAAVVVTVAKEASVEDKKDAKKVEIPTVEGKGEAAAEAVVEEEKETNY
EVDNRGGGGGGGGGQGGGWKGGGGQGGGWKGGGGQGGGWKGGGGQGGGWKGGGGQGGGWK
GGGGQGGGWKGGGGQGGGWKGGGGQGGGWKGGGGQGGGWKGGGGQGGGWKGGGGQGGGWK
GGGGQGGGWKGGGGQGGGWKGGGGRGGGGGGV</t>
  </si>
  <si>
    <t>Bra024169</t>
  </si>
  <si>
    <t>MASRYLAVFLVALTVVQSVTAARPTPAKNVGAGLDDQKNFVAFAGVGGAAGAGFGGVVGG
VAGVLPVGGVGGGIGGLGGGVGGLGGGIGGIGGGSGLGGGAGAGGLGGVGGLGGVGGIGG
VGGLGGIGGGSDCGDVLPHP</t>
  </si>
  <si>
    <t>Bra011077</t>
  </si>
  <si>
    <t>MAIRCLAVFLVALTVAQSVSATRPAPAKNVGAGLDDQKNFVAFAGIGGAAGVGGVGGVGT
GLGGVAGGVGGVAGVLPVGGVGGGIGGLGGVGGLGGGSGLGGGIGGSGGGSGIGGGVGGL
GGVGGLGGVGGLGGIGGGSDCGGLIHP</t>
  </si>
  <si>
    <t>Bra010346</t>
  </si>
  <si>
    <t>MAIKCLAVFLVALTVAHSVTATRPVPAKNVGAGLEDQKNFVAFAGVGGAAGVGGVGTGLG
GVAGGVGGVAGVLPVGGVGGGIGGLGGGVGGLRGVGGLGGGSGLGGGIGGGSGLGGVGGL
GGVGGLGGVGGVGGLGGIGGGSDCGGVLPHP</t>
  </si>
  <si>
    <t>Bra032496</t>
  </si>
  <si>
    <t>MSRVLSVVCVFFALTVVHARARQVPGEFDEGKTTTHDDTTTTLVHASAADQAPPKSLGDK
KCIGGVAGVGGFAGVGGYAGVGGLGLPLIGGLGGIGKYGGIGGAAGIGGFHGIGGGLGGV
GGGLGGLGGVGGGIGKAGGIGGVGGLGGAGGGLGGVGGGIGKAGGIGGVGGLGGTGGGIG
GVGGGGIGKGGGIGGVGGIGGGHGVVGGVGGGILPHP</t>
  </si>
  <si>
    <t>Bra030582</t>
  </si>
  <si>
    <t>MSRVLSVVCVLLVMSFVHARARQVPGEFDEGKTTPHEDTKTTSMHAPDKSPPTSLGDKKC
IGLIGGLGGIGKYGGIGGAAGIGGFHGIGGIGKYGGIGGAAGIGGFHGIGGIGKYGGIGG
AAGIGGFHGLGGVGGLGGAGGGIGGIGGTGGGLGGVGGLGGGIGKAGGIGGVGGIGGGHG
VVGAVGGGIVPHP</t>
  </si>
  <si>
    <t>Bra032844</t>
  </si>
  <si>
    <t>MGRVMFWFLVSMYLCLIGHMIGEAAREGAMMSEAKSHEMGKSNRHVTGFKGELTAGGYGG
GDPGYGGYGPGGGGGGGGVVIGGGFGGGGGGGVGWDGGNRGGGPGYGSGGIGGGVIIGGG
GGGGGGCGGSCGGGGGYGHLEASMMKSRKN</t>
  </si>
  <si>
    <t>Bra030060</t>
  </si>
  <si>
    <t>MGRVMLWFLVSLYLCLTGHMIGEAAREGAFMRGKAGSNEIGKSNRHVTRFKGQLTAGGYG
GGGPGYGGYGPGGGGGGVVIGGGGGFGSGGGLGWDGGNRGGGPGYGSGGIGGGVIIGGGG
GGGGGCGGSCVGGGCGGSCGGGGGGGGGYGHDGVGMKGSGRN</t>
  </si>
  <si>
    <t>Bra035917</t>
  </si>
  <si>
    <t>MIKGLLLVLFFLITVKTSVSRPLAWSKGNMSPGQNTQGESGSGRGPNWDYNWGWGSAPGS
GWGYGSGSGRSPTGWGRGSGYGYGSGSGSGSGYGYGSGGGGARGGGYGYGSGNGRSGGGG
GGSNGEVAALGHGGKYHP</t>
  </si>
  <si>
    <t>Bra011195</t>
  </si>
  <si>
    <t>MARVQGLALLGFLVISSLVMLTESRVARKDLGLDLGGIGVGLGVGLGIGIGGGSGSGAGA
GAGSGSGSSSSSSSSSSSSSSSSGSGRSGAGSSAGSFAGSRAGSGSGN</t>
  </si>
  <si>
    <t>Plasma membrane</t>
  </si>
  <si>
    <t>Bra024074</t>
  </si>
  <si>
    <t>MAVSKSSSLVLITLILATSCLVSESRIARKDLGLDLGGIGVGIGTGIGIGLGGGGSGSGA
GAGSGSGGGGGSSSSSSASSSSSSSSGGGGGDAGSEAGSYAGSRAGSGSGRSSGSGRGRG
GGGGGGGGGGGRGGGGGSGNGGGYGEGGGYGGGYGGGGD</t>
  </si>
  <si>
    <t>Bra011196</t>
  </si>
  <si>
    <t>MSVSNSSSLVLITLILATSCLVSESRIARKDLGLDLGGIGIGIGTGIGIGLGGGGSGSGA
GAGSGSGGGGGSSSSSSSSSSSSSSSGGGGGDAGSEAGSYAGSRAGSGSGGSSGSGRGRG
GGGGGGHGGGGGGGGGQGGVGGSGNGGGYGEGGGYGGGYGEGGD</t>
  </si>
  <si>
    <t>Bra031159</t>
  </si>
  <si>
    <t>MSGGDGNNGGERRKGSVKWFDTSKGFGFITPDDGGDDLFVHQSSIRSEGYRSLAPEESVE
FEVEVDNSGRNKAVEVTGPDGAPVQGSSGGSSGGRGGFGGGGRGGGRGGGYGGGGYGGGG
GGYGGGYGGGRGGGGGDGACYKCGEPGHMARDCSQGGGGGGYGGGGSYGGGRGGGGGGGS
CYSCGESGHFARDCTSGGR</t>
  </si>
  <si>
    <t>Bra030325</t>
  </si>
  <si>
    <t>MSGGDGNNGGGRRKGSVKWFDTQKGFGFITPDDGGEDLFVHQSSIRSEGYRSLAPEESVE
FEVEVDNSGRTKAIEVSGPDGAPVLGNSGGSSGGRGGFGGGGRGGGRGGGGRGYGGGDSY
GGGGYGGGGGYGGGGYGGRGGGGGDGACYKCGEQGHMARDCSQGGGGYGGGGGGRFGGGG
GGGGGSCYSCGESGHFARDCTSGGR</t>
  </si>
  <si>
    <t>Bra010944</t>
  </si>
  <si>
    <t>MAATISSFTSPPSDLRASEASPRRSLSSSSSGGGSSGGGRGFGGGGRGGGRGFGGGRGGG
GRGGSDCYKCGEPGHIARDCSEGGGGYGGGGGRGGYGGGGGGGGGGSCYSCGESGHFARD
CTSGGR</t>
  </si>
  <si>
    <t>Bra021646</t>
  </si>
  <si>
    <t>MGGKGGSGGGGKGGGGGGGKGGGGGSSGGGRSGVGGGHGGGGKSGGGGGGGYMVAPGSNG
SSYISRDNFENDPKGYFDNLHGSGQGSK</t>
  </si>
  <si>
    <t>Bra021643</t>
  </si>
  <si>
    <t>MGGKGGTGGGGKGGGGGGGKGGGGGGSGGGRSGIGGGHGGGGKSGGGGGGGYMVAPGSNG
SSYISRDNFESDPKGYFDNLHGSGQGSK</t>
  </si>
  <si>
    <t>Bra018306</t>
  </si>
  <si>
    <t>MGGKGGSGGGGKGGGGGGGGGGKGGGGGGGGSGGGRSGGGGGGGGGKSGGGSGGGYMVAP
GSNGSSYISRDNFESDPKGYFDNLHGSGQGSK</t>
  </si>
  <si>
    <t>Bra037035</t>
  </si>
  <si>
    <t>MVRFHLRFALFIILIVSTNPNLFNGEYNPPTPSPAPEPHPDDESSVSCVDDLGGVGSLDS
TCKLVADLNLTRDCYISGKGNLHVLPGVRLVCQFPGCSITVNISGNFSLAENSTVVAGAF
RLAAENADFAVGSAVDTTGLAGEPPEEASGTPVGVEGAGGGYGGRGACCLADTTAKVPED
VWGGDVYGWSSLEKPEVYGSRGGSTSNEVDYGGGGGGKVAMEVVGCVGLNGSVLADGASG
GVKGGGGSGGSIFVLAHKMAGNGRISASGGDGYAGGGGGRVSVHIFSCHSDPKIFVHGGS
SIGCQENAGAAGTLYDVISERLTIDNENKTTYTDTLLLEFPNHRLFTNLYIQNMAKVSVP
LRWSRVQVQGSISLSNGGELNFGLPRYASSEFELFAEELLLSNSAIKVFGALRMNVKVFL
MLKSRMFIDGGGVTILGTSMLEISNLLVLKESSVIQSNGNLGVHGQGLLNLTGTGDTIEA
QRLILSLFYSIQVGAGAVLRGPLQNSSSGGLTPKLYCQREDCPVELLHPPEDCNVNSSLP
FTLQICRVEDITVEGLIKGSVVHFHLARTVVIRSSGTITADGMGCKGGVGTGRFLRSGVG
SGGGHGGKGGSGCYNHTCIEGGDSYGNVDLPCELGSGSGNEESEDSVAGGGIIVIGSLEH
PLSSLSLEGSITTDGESPRKTLKGMNNYSIGPGGGSGATVLLFLRTLDIARSAILSSAGG
NGSLKGGGGGRGGRIHFHWSDIPTGDVYHHIANVEGSVYVRGGLGASEENVGEAGTLTGK
ACPQGLYGLYCEECPAGTYKNVTGSDETLCHLCPATEIPNRAVYVTVRGGVAETPCPYQC
VSDRYHMPHCYTTLEELIYTFGGPWLFGILLVVVLLLLALVFSVARMKFISGEEVHGAAA
THHGSQIDHSFPFLESLNEVMETSRVEESQGHMHRIYFLGPNTFSEPWHLSHTPPEEIKE
IVYEAAFNGFVDEINAIAAYQWWEGAIYVVLSVLVYPLAWSWQQSRRRLKFQKLRDFVRS
EYDHSCLRSCRSRALYEGLKVAASPDLMLAHLDFFLGGDEKRNDLPPPVHQRLPMPFVFG
GDGSYMAYYSLQSDEILTSLMSQVVSPTTWYRFVAGLNAQLRLVQQGKLRSTFRSVMRWI
ETHGNPALRRHGVRVDLARFQASPSSSCQYGIIVHTIVDEVASPTEQQPFTQYLSSSVID
IGSLQFLKEEKDVLSFISFLIHNTKPVGHQDLVGLVISVLLLGDVTLMMLTLLQLYSISM
LDVFLALFVLPLSIVFPFPAGVSALFSHGPRRSAERTRVYALWNLTSLVNVVVAFVCGYV
HYHGSSSGKKIPYLEPWNISMDENEWWIFPVALFLCKVLQSQLVNWHVANLEIQDYSLYS
DDSELFWQS</t>
  </si>
  <si>
    <t>Bra011396</t>
  </si>
  <si>
    <t>MRFVFFFIVLYVLTANPKLIASWDESPIRFYNPPTPSPAPSPEPNPEDESSLSCVDDLHG
VGSLDTTCKLVADLNLTRDRYISGKGNLDVLPGVRLVCNVPGCSLTVNISGNFSLAENST
VIAGSFRLAAENADFAVGSAVDTTGLGGEPPSGASGTPEGVEGAGGGYGGRGACCLSDTT
AKLPGDVWGGDVYGWSSLEKPEVYGSRGGTTSNEVDYGGGGGGMVAMEVLGRVGLNGSVL
ADGDSGGVKGGGGSGGSIFVMAHKMEGNGRISASGGDGYAGGGGGRVSVHIYSRHSQPKI
FIHGGSSFGCQENSGASGTLYDVVSESLTIDNQNKTTFTDTLLLEFPYHRLFTNLYIQNM
AKVAVPLRWSRVQVQGSISLSNGGELNFGLARYASSEFELFAEEVLMSNSAIKVFGALRM
TVKVFLMLKSRMFIDGGGVTMLGTSMLDISNLLVLKESSVIQSNGNLGVHGQGLLHLRGA
GDTIEAQRLILSLFYSIKVGAGAVLRGPLQNTSTGGLTPKLYCQREDCPVELLHPPEDCN
VNASLPFTLQICRVEDITVEGLIKGSVIHFHLARTVVVRSSGTITGDGMGCKGGVGTGRF
LRSGIGSGGGHGGKGGSGCYNHTCIEGGDSYGNADLPCELGSGSGDEESSDSVAGGGIIV
IGSLEHPLSSLSLEGTITTDGETPRKTLKTISNTSLGPGGGSGGTVLLFLRSLDIAKSAI
LSSIGGNGSLKGGGGGSGGRIHFHWSDIPTGDVYHHIANVKGRVYVRGGLGASEDNVGEA
GTLTGKACPEGLYGLYCEECPVGTYKNVTGSDKALCSLCPARDLPHRAVYITVRGGVAEA
PCPYQCVSDRYHMPHCYTTLEELIYTFGGPWLFGILLVVLLLLLALVFSVARMKFISGEE
VHGATTTHHGSQIDHSFPFLESLNEVMETSRVEESQGHMHRIYFLGPNTFSEPWHLSHTP
PDEIKEIVYEAAFNGFVDEINAIAAYQWWEGAIYIMLSVLVYPLAWSWQQSRRRLKFQKL
RDFVRSEYDHSCLRSCRSRALYEGLKVAATPDLMLAHLDFFLGGDEKRNDLPPPVHERFP
MPLVFGGDGSYMAYYSLQSDDILTSLLSQLVPPTTWYRFVAGLNAQLRLVQQGKLRSTFR
SVMRWIETHGNPALKRNGVRVDLARFQTSPSSSCQYGILVQAIVDEVPSPRDVNETEQQH
PWGVQIDNSSLHFTQSPTTSINHFRHRDGGEIIDIGSLQFLKEEKDVLSLLSFLIHNTKP
VGHQDLVGLVISVLLLGDLTLMLLTLLQLYSISILDVFLALFILPLSILFPFPAGVSALF
SHGPRRSAGRTRVYALWNITSLVNVVVAFVCGYIHYHGSSAGKKIPYLEPWNISMDENEW
WIFPGALFLCKVLQSQLVNWHVANLEIQDYSLYSDDSELFWQS</t>
  </si>
  <si>
    <t>Bra000643</t>
  </si>
  <si>
    <t>MAYVEGGVVKAKRSIWRLRTIKDFFLSIINLIQVFFITMFSMEKSDSYRKGSGANKKWDG
GRPGGGGGGGGGGGGGGGRPGPPRGGLDNVRGLNDIRGADHNSLPACGSCCG</t>
  </si>
  <si>
    <t>Bra029605</t>
  </si>
  <si>
    <t>MELSLIAETVAFSTAKQCVAFGSSLLLLNRANHVSFTADSLVDQSPAGIVQASAAVIFPV
DAIAPSPVRSSSYKTIRRIRKRRRAKRVSYGGDSEDGGDFGRFLLEGGFGGSDGPFGFGG
GGGGKGWNYGGGGGGGNWDESSSSSWSDPAMEFVYEVICWIALSNCVHFAFKRIVRIVTD
GEREKLNLTLSPVC</t>
  </si>
  <si>
    <t>Bra040291</t>
  </si>
  <si>
    <t>MEFSLIGADTVSVFTAKRGIAFGKSLLNRWDLTNHISFAVDAISSSPVRASSYKTIRRIR
KKRRTKRVSFGEDGGDFGRFLLEGDFIGGNDGPFGSGGGDDGGGKGWNYGGGGWDESSSW
SWSDPAMEFVYEVICWIALSNCVHFAFKRIVRIVTDGEREKLSLTLSPVC</t>
  </si>
  <si>
    <t>Bra001217</t>
  </si>
  <si>
    <t>MEFCLIADTISVCTAKQGIAFGKSLLNRWEHISFADSSVDQAPPVIFPVDAIAPSIQSSS
IKTIRRIRKKRRTKRVSFGGDSEDGGDFGRFVLEGGFGGNDGPFGFGGGGDGGGGGKGWS
YGGGGNWDESSQFGLVSLSVSNTNMKKVTLSVLLNL</t>
  </si>
  <si>
    <t>Bra029341</t>
  </si>
  <si>
    <t>MDVILAAMERCGNYGGNLGNYGGGGAGGYGGDGADGHGGGGYVASSGYGSSGSAAYAEGS
TANAGAAGGYNGRSSGYGSCNTYGSNNGAVAEDNQFGGDSTQFGVGGGMEKTEMGNGPVG
DFADDMFVAKRA</t>
  </si>
  <si>
    <t>Mitochondrial</t>
  </si>
  <si>
    <t>MAFLSKFGNILKQTNANGSLSSPSLFQAIRCMSSSKLFIGGMEYGMNEDSLREAFSKYGE
VVETRVILDRETGRSRGFGFVTFTSTEAASSAIQALDGQDLHGRIVKVNYAHDRTSGGGG
YGGGGYGGGYGGGGGYGGGSGGYGGGVAGGYGTSGGYGSSGYGESSTASAAGAVGGYNGS
GGYGEGSTANAGAVGGYGSDNAYGSNNGGFAGENQVGGDNSQFSGENTQFGGGGQSGGET
QFGGMENGAVGDFEDDTDVAKRA</t>
  </si>
  <si>
    <t>Bra012986</t>
  </si>
  <si>
    <t>MAFLSKFGNILKQTNARGSLSTGPSLFQAIRCMSSSKLFIGGMEYGMNEDSLREAFSKYG
EVVETRVILDRETGRSRGFGFVTFTSTEAASSAIQALDGQDLHGRIVKVNYAHDRTSGGG
YGGGGGGYGGGGYGGGGYGGGGYGGGGSYGGGAGGYGGGAGGYGSGTGGYGGGASGGYGG
GYGASGGYGSSGSGYGEGASAGAVGGYNGSNGYGEGSTASAGDVGGYNGSGGYATGNTYG
SNNGGFAGENQFGGNPVGNGSQFGGDNTQFGVGGEAQFGSSMEKPEMINGPVGDFEDDTD
VAKRA</t>
  </si>
  <si>
    <t>Bra025568</t>
  </si>
  <si>
    <t>MDPYATEAVVDEENHEVKPSEDVEDDDDKSQPQSGGGIDSAGKIFVGGLARETTSAEFVK
HFEKYGEITDSVIMKDRKTGQPRGFGFVTYADSSVVDKLIQDNHIINGKQVEIKRTIPRG
SMSSSNEIKTKKIFVGGIPSTVDDDEFKEFFMQFGELKEHQIMRDHATGRSRGFGFVTYE
SEEMVDLLLAKGNRIELSGTQVEIKKAEPKKPNSVTTPSRRFGDSRSNFGGGYGDGYGGG
PGGGYGGPDGPYKSGGGYGGGRSGGYGGYGGEFGGYGGGGYGGGVGPYRGGEPPLGYSGR
YGGGGGGGYNRGGYGMGGGGGGGGYGGGPGDMYGGPYGEPAGGYGGPSGSYGSGYGSGGY
GGGGYRGSSGGYDMGGTGVGGGGGYPSGGGGASGGGSFYGGGGGGGGSRGGYGGGSGRYH
PYGRIRHLEMATLASNIVCIGKVERRRRLKIDCRKKEKGRDQSISPYKVIEITPPPKSLG
VRCLPHNLQCGENVMIEGQTYTISAVTHRYQLRKGKYEPSERRLDVLSAARYVLNLYFDN
LLQNS</t>
  </si>
  <si>
    <t>Bra039380</t>
  </si>
  <si>
    <t>MGSRSRNENFQSGDGASPGKIFIGGLHKDTTNTEFNKHFGKYGEITDSVIMRDRHTGLPR
GFGFITFADPSVVDQVIDDTHSFNGKQVEIKRTIPKGAGSGGNQSKDFKTKKIFVGGIPS
SVTEDELKDFFAKYGTIVEHQIIRDHETNRSRGFGFVIFDSEEVVDELLSKGNMVDMADT
KVEIKKAEPKKSSNRSPPSYGSHPRGRSSFNDSYGGPYGGPYGGFDGGYGPPPGPIRSHG
GPPSRFAAGYGYGRGGVGPEFGGGYGGYGGGSLGYRSEPPLGYSSRFGPYGSGFGGEGYG
GGGGGGGYGRGGGEGYGGYGGGPGYGGGFESGGPGGSYEGAGGPGPYGRGYSSSSRYHPY
AR</t>
  </si>
  <si>
    <t>Bra010757</t>
  </si>
  <si>
    <t>MDSDQGKLFVGGISWETDEDKLREHFSSYGDVSQAIVMRDKLTGRPRGFGFVIFSDPSLL
DRVLQDKHHIDSREVDVKRAMSREEQQVSGRSGSFNATRGSGGDAYNKTKKIFVGGLPPT
LTDEEFRLYFEQYGPVADVVIMHDQTTSRPRGFGFVSFDSEDAVDRVLQKNFHDLNGKQV
EVKRALPKDANPGGAGRAMGGGGGGGYQGFGGSEGGFDGRMDFNRYMQPQNVGNGLPSYG
GSSGYAAGGGYGNGSNGAGFGGYGGYGAGAGAAYGATGMPGGGYGSSVAPRNAWDTPSAP
SGYGNPGGYGNGAAQSGYGAPPAQTQYGYGGYSGSGEAGYGNQAAYGAVGGRPSVGGLNN
PGGGYMGGYDPSQGYGLGRQGQ</t>
  </si>
  <si>
    <t>Bra005496</t>
  </si>
  <si>
    <t>MESDQGKLFIGGISWETDENILREYFSNFGEVLQVTVMRDKATGRPRGFGFVAFSDPAVI
DRVLQDKHHIDNRDVDVKRAMSRDEQSPAGRQGGFNGNRSFDSGANVRTKKIFVGGLPPA
LTSDEFRAYFETYGPVSDAVIMIDQATQRPRGFGFVSFDSEDSVDLVLHKSYHDLSGKQV
EVKRALPKDANPGVAGGGSRGGGGFPGYGGSGGSGYEGRVDSSRYMPPQNAGSGGYPPYG
GGYGNPSGAPYGNPGGPGAGFGSGPRPSWEGQAPSGYGNNVGYGNAAAAPWGGSGPGSVG
IGQGGAAAGYGSQGYGYGGNDSSYGTQSGYGAVGGRPNSHGGGYADVSDGSGGYGNHQVN
GQAGYGGGYGRQAQQQ</t>
  </si>
  <si>
    <t>Bra022938</t>
  </si>
  <si>
    <t>MESDQGKLFIGGISWDTDENLLKEYFANYGEVLQVTVMREKATGRPRGFGFVAFSDPAVI
DRVLQEKHHIDNRDVDVKRAMSREEQSPGGRPGGFNASRSFDSGASVRTKKIFVGGLPPA
LTSDEFRAYFETYGPVSDAVIMIDQATQRPRGFGFVSFDSEDSVDLVLHKTFHDMNGKQV
EVKRALPKDANPGIAGGGRGGSGGFPGYGGGSGGSCYEGGRVDSSSRYMPPQNVGSGYPP
YGASGYGTGYGYGSNGVGYGGFGGYGNPAGAPYGNPAGVPGAGFGSGPRSSWGGQAPTGY
SNVGYGNAAAPWVGGSGPGSAVMSQGGGASAGYGSSQGYGYGGNDASYGAPSGYGAVGGR
PGSMPNSHGGGYADGSDGSGGYGNLNHQGNGQAGYGGGYGNVRQAQQQ</t>
  </si>
  <si>
    <t>Bra021850</t>
  </si>
  <si>
    <t>MESDQGKLFIGGISWDTDENLLREYFSNYGEVLQVTVMREKATGRPRGFGFVSFSDPAVI
DRVLQSKHHIDNRDVDVKRAMSREEQSPGGGSRPVGSFDNVRTKKIFVGGLPPALTSDEF
RAYFETYGPVSDAVIMIDQTTQRPRGFGFVSFDSEDSVDLVLHKTFHDLNGKQVEVKRAL
PKDANPGVVGGGGGRGGGGFSGYGGGGYEGRVDSSRYLPPQNAGSGYPPYGGSGYGYGSN
GVGYGGFGGYGNPSGAPYGNPGVAGAGFGSGPRSSWGGQAPSGYGNVGYGNAPAAAPWGG
SGPGSAMMGQGGASAGYGYGAVGGRPNSLGGGYADGSDGSGGYGNHQGNGQGGYGGGFGS
GHQALQQ</t>
  </si>
  <si>
    <t>Bra025674</t>
  </si>
  <si>
    <t>MHYMDLFSKAGNIFRQPRALQAANAMLQGNLSLTPSKLFVGGLSPTTDVDILKDVFGRFG
KIVDVVVISDRETGVSKGFGFVTYDSIDAANKAMQQMNDQELDGRIIGVNPADSGGGLAR
RGGRGGGRGGFGRGGFGRGGYNFVR</t>
  </si>
  <si>
    <t>Bra005433</t>
  </si>
  <si>
    <t>MRDAIDEMNGKELNGRTITVNESQSRGSGGGGGRGGGEYGGRGGGDCGSLDQHGFARDKI
WVIDDNLPLRVLKIIIS</t>
  </si>
  <si>
    <t>Bra011869</t>
  </si>
  <si>
    <t>MSAEVEYRCFVGGLAWATGDAELERTFSQFGEVIDSKIINDRETGRSRGFGFVTFKDEKS
MRDAIDEMNGKELDGRTITVNEAQSRGSGGGGGRGGGGYGGRGGGGYGGGGGGYGDRRGG
GGYGSGGGGRGGGGYGGGGGYGGGGGRREGGGDGGYGGGGGW</t>
  </si>
  <si>
    <t>Bra010693</t>
  </si>
  <si>
    <t>MSGEAEYRCFVGGLAWATADADLERTFSQFGEVIDSKIINDRETGRSRGFGFVTFKDEKS
MRDAIEEMNGKELDGRTITVNEAQSRGSGGGGGGRGGGGGYRGGGGGGYGGGGGYGGGGG
GYGRRDGGGYGSGGGGGYGGRRDGGGYGGGDGGYGGNSGGGGGGW</t>
  </si>
  <si>
    <t>Bra031210</t>
  </si>
  <si>
    <t>MASPDVEYRCFVGGLAWATDDRALETAFSQFGDVLDSKIINDRETGRSRGFGFVTFKDEK
SMKDAIEGMNGQDLDGRSITVNEAQSRGSGGGGGGRGGGGGGYRSGGGGGYGGGGGGYGG
GGGRREGGYSGGGGGGYSSRGGGGGGGYGGRRDGGEGGGYGGSGGGGW</t>
  </si>
  <si>
    <t>Bra030284</t>
  </si>
  <si>
    <t>MASPDVEYRCFVGGLAWATDERSLETAFSKFGELVDSKIINDRETGRSRGFGFVTFKDEQ
SMKDAIEGMNGQDLDGRSITVNEAQSRGSGGGGGGRGGGGGYRGGGGGYGGGGGYGGGRR
EGGYSGGGGGGYSRGGGGGGYGGGGRREGGGYGGGDGGGYGGGGGGGW</t>
  </si>
  <si>
    <t>Bra001972</t>
  </si>
  <si>
    <t>MDSAESEYRCFVGGLAWATDEQSLGRTFSEFGEVLDSKIIIDRETGRSKGFGFVTFKDEE
SMRAAIERMNGQELDGRNITVNEAQARSSRGGNGGGYNRGGGGYGGGGYGSGGGGYGGRR
DQGGYGGGGGGYGGGGYGGGRREGGYGGGDGGYGGRSDSGNWRE</t>
  </si>
  <si>
    <t>Bra014000</t>
  </si>
  <si>
    <t>MAFCKSLGGLLRQGAVSQTGNVPVQSMLGSLRYMSTKLFVGGLSWGTDDQSLREAFSNFG
EVIDSKVIVDRETGRSRGFGFVNFSDESAANAAISEMDGKELNGRNIRVNVANDRPSAPR
AYGGGGGGYGGGGGGYGGGGGGYGGGGGGYGGGGGGYGGGGGGYGGGGGGYGGGGGGYGG
GGGGYGGGGGGYGGGGGGYGGGGGGYGGGGGGYGGGGDGGGY</t>
  </si>
  <si>
    <t>Bra013997</t>
  </si>
  <si>
    <t>MAFCKSLGGLLRQGAVSQTGNVPVQSMLGSLRYMSTKLFVGGLSWGTDDQSLREAFSNFG
EVIDSKVIVDRETGRSRGFGFVNFSDESAANAAISEMDGKELNGRNIRVNVANDRPSAPR
AYGGGGGGYGGGGGGYGGGGDGGGY</t>
  </si>
  <si>
    <t>Bra037056</t>
  </si>
  <si>
    <t>MAFCKSLGGLLRQGVVSQTGNIPVTSVLGSLRYMSTKLFVGGLSWGTDDQSLREAFANFG
EVVDAKVIVDRETGRSRGFGFVNFTDETAANTAISEMDGKDLNGRSIRVNVANERPSTPR
YGGGGGYGGGGGGGYGGGSYGAGGGDGGGY</t>
  </si>
  <si>
    <t>Bra015926</t>
  </si>
  <si>
    <t>MAFLSKVGKIFRQTSAHVTASNSMLQSIRCMSSSKIFVGGISYSTDEFGLREAFSKYGEV
VDAKIIVDRETGRSRGFAFVTFTSTEEASNAMQLDGQDLHGRRIRVNYATERGSGFGGRG
FGGPGGGNAGGYGAPSGGYGGGGGYGGGAGGYGAPAGGYGGGGYNAPGGGYGGGSSYGGN
AAGGGYGGNSPYGGNAGGGGGYGVAGGVGGSDNFAQGSSSNAGFDDKFSSSETLGNDTDH
QLESAGGEQFGGSDNQFGDSENGQTEIGGPDGFDQTDDGDVAKKA</t>
  </si>
  <si>
    <t>Bra008142</t>
  </si>
  <si>
    <t>MAFLSKVGRIFRQTSAHVTASNSMLQSIRCMSSSKIFVGGISYSTDEFGLREAFSKYGEV
VDAKIIVDRETGRSRGFAFVTFTSTEEASNAMELDGQDLHGRRIRVNYATERGSGFGGRG
FGGPGGGYGAPAGGYGGGGGGGYGTPSGGYGGGSSYGGNAGGGGYGGNSAYGGNAGGDGY
GSNFGVAGGVGGSDNFAQGSSSSAGFDDKFSSDVPLGNDTDHQLESGEQFGGSDNQFGDS
ENRQTEVGPDGFDQTDDGDVAKRA</t>
  </si>
  <si>
    <t>Bra008020</t>
  </si>
  <si>
    <t>MLLFLMFRSLIDCSLFAGFSEFDLGFNLCHQKKVEFYIGDALRQTSTNVTDSNSMLQSIR
CMSSSKIFVGGISYSTDEFGLREAFSKYGQVVDAKIFVDRETGRSRGFAFVTFTSNLEAT
NAMQLDRQAIYCFCFLEHSTFMVEELGWTSLLKEEEDLEEGGWVVQVVVLFFMMILYRVV
TLTIFLFGAIDNLAWQFGGSENESLIPP</t>
  </si>
  <si>
    <t>Bra032933</t>
  </si>
  <si>
    <t>MSEEAEYRCFIGGLAWATSDRGLRDAFEKYGHLTEAKVVLDKFSGRSRGFGFVTFDEKKA
MDEAIAAMNGMDLDGRTITVDKAQPQGASGRDHDGDRSRDRDRDRGYDRDRSRPSGGGRG
GSGGGDCFKCGKPGHFARECPDESGRGGGGGGRYSSRDDRYSSKDDRYGGKDDRYSSKDD
RYSAKDDRYGAKEDRYGGRDRYGPDRSGERSGGRSRDDGSRGGSGGERHGRAPYDRPRDG
GFH</t>
  </si>
  <si>
    <t>Bra025205</t>
  </si>
  <si>
    <t>MSEEVEYRCFIGGLAWSTSDRGLRDAFEKYGHLLEAKVVLDKFSGRSRGFGFITFDEKKA
MDEAIAAMNGMDLDGRTITVDKAQPLQGGSGRDHDGDRSRDRGYDRDRSRPSGGRGSGGG
DCFKCGKPGHFARECPDESGRGGGGRYSSRDDRYGAKDDRYSSKDDRYSAKDDRYGAKED
RYGRDGGRDRYGPDRNGDRSGGRSRDGGSRGGPGGERHSRAPYDRPRTGGFH</t>
  </si>
  <si>
    <t>Bra027145</t>
  </si>
  <si>
    <t>MVGEDTGRPCGFAFITCSYHRGADDAIKHMRGRELGDRVISVNKAEPKVGVR</t>
  </si>
  <si>
    <t>Bra005798</t>
  </si>
  <si>
    <t>MATKEGSRIFVGGLSPEVTERDLQRTFGRFGEILDCQIMMERDTGRSRGFGFITFADRRA
MDESIREMHGRDFGDRVISVNRAEPKMGGRDDGESHGSRGGGRDGGYSLAGKGSFGGGGR
VGEDECFKCGRVGHWARDCPSAAGGRGGPVGGFSSRSAYGGSDGRVDRYADRERYVDRER
YIDDRYDGGAPRFGARDRFDSREAYIPRDRYASDRYAAPVDRFAGGDRYSRGSDRYPPAS
YEKPRSFERDVVPSAGSDRYGGGRAGGPIRGGDEGRGFRSRASGPYDRPSRSSGGGYPSS
GTLDRY</t>
  </si>
  <si>
    <t>Bra019743</t>
  </si>
  <si>
    <t>MVVTIEESLGRLERCSRGYRVSGGLGGYDNGGHVMDVFMKKLMEITEEVMIIATVETHVV
VVATAVTAVTGAARLPDQRPERRRLPDQR</t>
  </si>
  <si>
    <t>Bra009254</t>
  </si>
  <si>
    <t>MVVASVASVVYLGFAGVTLSGSAVALAVSTPLFIIFSPILLPAIAATTVLAAGLGGKKVA
AAPEASPAASPSLSLLGIPESIKPSNIIPESIKPSNIIPEGIKPSNIKDKIKDTIGKVKN
KIKAKKEEKSKGKSEDSSKGKGKSKGEDTTTDDDTTTDEDKHGSGAKHGKGESKHGKGES
THGKGGKHGSEGKHGSGGSSMGGGKHGSGGKHETGGKHGSGGKHESGGSAMGGGKHGSGG
KHGSEGKHGGEGSSMGKNSLSKKKKEFHYRGQAMDASSTSESSDGSSDGSSSDGSSHGSG
GKHI</t>
  </si>
  <si>
    <t>Bra028695</t>
  </si>
  <si>
    <t>MLSFLISLLDIIKLVIASATFLFFLAFSGLTFAGSAVALVVSTPLFIIFSPILVPATIST
TLLASGLAAGTSLGLSAIGLIMRLIKYY</t>
  </si>
  <si>
    <t>Bra009255</t>
  </si>
  <si>
    <t>MSEELVQHESHSQASIFSRFFRMFSFIFPLLNVIKLIIASVTSLVCLAFSCVALGGSAVA
LIVSTPLFIMFSPILVPATIATTLLASGLMAGTTLGLTGIGLIMGLVR</t>
  </si>
  <si>
    <t>Bra005943</t>
  </si>
  <si>
    <t>MFSFLIPLLEFIKVVIASFASVVFLGFAGVTLAGSAVVFAVSTPLFIIFSPILVPATIAT
TLLATGLGTFALFGVTAVGLIIWLLKHRMGVKPANNPPPAGAPPTGSPPAAPEAPAAPAA
PEAPAAPAAPEAPAAPAAPAAPAAAPPAPPAPAAPPAAPAPPAPAAPPAPPSFLSLFEMP
SFIKSKLIEALINIPGFGKKSNDRGKSKGGKKSKGKGKSNGRGKHEGEGKSKSRKSKSRG
KDKEKSKGKGIFGRSSREGSSDDESS</t>
  </si>
  <si>
    <t>Bra005944</t>
  </si>
  <si>
    <t>MKEEIQNETAQTLSQREGRMFSFLFPVLEVIKVVMASVASVVFLGFGGVTLACSAVALAV
STPLFIIFSPILVPATIATTLLATGLGAGTTLGVTGMGLLMRLIKHPGKEGAASAPAAQP
SFLSLLEMPNFIKSKMLERLIHIPGVGKKSEGRGESKGKKGKSEHGRGKHEGEGKSKGRK
GKSRGKDKDKKKGKGSRKGSSDDDESS</t>
  </si>
  <si>
    <t>Bra009253</t>
  </si>
  <si>
    <t>MLSSLIQIFQVFQVTSAVVVTAVLFALAGITLAGSVVGLIVATPLFVIFSPVLVPATIAS
TLLATNLSAGALFGVTAAALIVWLFKHRMGVHPKNNPPPAGAPPTEADKPAEGTTEKPKD
NSTGGAADKPEDKPVGGAADKPEGKPDGGATNKPESKPAGGPSNKPKDKPAGGPTDKPES
KPADKPAGGPTDKPGSKPVDKPAGGPTDKTESKLVGEASNKPKDKPAGGSTDMPEAGETS
NKPKDKSVGGPTNKPESKPAGETSHKPKDKPAGGPTDKPESKPAGETSHKPKDKLAGGPT
DKPESKPAGEASNKPKDKPAGGPTDKLAGGSVDKPKDKPAGGPTDKPTNKLTGGAANKPA
GEAANKPTGKPKNKPAGENKPPGWYR</t>
  </si>
  <si>
    <t>Bra009251</t>
  </si>
  <si>
    <t>MFFQIIQGVFTGVEALALLAFAGITLGGSAVGLALSTPLFILFSPILVPATIATTLLTTG
FTTSGGLGIVALRIFWKLFK</t>
  </si>
  <si>
    <t>Bra005945</t>
  </si>
  <si>
    <t>MFEIIQAAITGGAALALLVLAGITLGGSAVGLAVTTPLFVIFSPILVPATIATAFLATGF
TASGSIGAMAITIFMWLFK</t>
  </si>
  <si>
    <t>Chloroplast</t>
  </si>
  <si>
    <t>Bra028692</t>
  </si>
  <si>
    <t>MGILRKKKHERKPSFKSVLTAILATHAATFLLLIAGVSLAGTAAAFIATMPLFVVFSPIL
VPAGITTGLLTTGLAAAGGAGATAVTIILWLYKYLTLT</t>
  </si>
  <si>
    <t>Bra028691</t>
  </si>
  <si>
    <t>MGVLRKKHNKKSRRPSFKSVLTSILATQAAIFLLLLAGVSLAGTAVAFIASMPLFVVFSP
ILVPAGVATGLLATGLAAAGSSGAMAVSLILWVIKRVTGKEPPKIMSKVLRKVFPGGGTP
SKLAAKPEAEPAAAPAAAPSAAPAAAPST</t>
  </si>
  <si>
    <t>Bra028693</t>
  </si>
  <si>
    <t>MREEEHQNELVQTPSQRAENCFRCNVFAFLTPLLEVIKVVAAPVASVIFIGFAGIILAGL
AVALAVSAPLLIIFSPVLVPAATIATTLGTGVAFAVTSVALIIWLTKHRMGVKPEHNPPP
RGAPPTRSSSSRTGSSSSRSKGKHLVKDILKKIIKSKIKSILKGKNSSSVKEDSSMNRIK
STEKSHGNSSDGQKSPVNKISPNRENSCTCESLPKNESKHAGKNPPMSESSSSAGSSSRG
GNSPGEKKTPKNESKHKGKNTKVKSKTKSKLKNKIGSSGGESSPSGEISPGSGNSSSNTS
SPKDVSKHNGKKNIIDKVKSKIKSKLNGKNSSSGGGGSQRSEGSPSGINTPVSGNSSNSA
NSPKNTGKHKNKSTIVDKLKSKIKSKLKGKSGPPSGGSSSMSRGSPSGGSLPGQENLSSG
GSSPKDGGKKSIIDKVKSKIKSKLKGKNSSSGGGSSQMSESSPSGESSPVSGNLSSGASS
PKNKNKHKGKSTIVDKLKSKIKSKLKGKNSPSSGGSSSKSGGSPSGSSSPGQENSSSGAS
SPKDSGKPKSKSTILDKVKSKIKSKLKGKSGSSDGGSSPMSGGSPNSGSSPGHGNSSSGE
NSPKNGGEVKGKSTILDKVKSKIKSKLKGKSGSYDGGSSPMSESSPSGRSSASSESSPSG
GNTPKNESKHKGKNTILDKLKSKIKSKLKDKSGSSGGGSSPSGGNSPGSGNSPSSASSPK
DVSKHKGKKNIIDKVKSKIKGKIKGKNSSSGGGNSQMSEGSPSGGNSSSGASSPKNAGKH
KDKSAIVDKIKSKIKSKLKGKSGPSSGGSSPMSGGSPSGGSSPGQENSSSVANSPKNGAK
PKGKSTILDKVKSKIKSKLKGKNGSSDGKSSPSGEISASSGSSPSGGSTPKNESKHKGKS
TILDKVKSKIKSKLKNKSGSSGGGSSPSDENSHGSGNSSSSASSTKDVRKHKGKKSIIDK
VKSKIKSKLKGKNNSSGGGSSQISETSPSGGSSPVSRNSSSGASSPKNKGKDKVKRTIVD
KIKSKIKSKLKGNSSPSSGGSSSMSGGSPSGGSSPGQENSSSSASSPNDGGKPKSKNTIL
DKVKSKIKSKLKAKSGSSDGGSSPMSGGSSSSGTSPGHGNSSSGEISPKNGGKTKGKSTI
LDKVKSKIKSKLKGKSGSSDGGSSAMSESSPSGGSSASSGSSPGGGSIPKNKSKHKGKST
ILDKLKSKIKSKLKDKSGSSGGRSSPSSGNSPGSGNSSSSARSPKDASKHKVKKSIIDKV
KSKIKGKLKGKNSSSGGGNSQMSEGSPSGENSPVSGNSSSGASSPKNAGKHKGKSTIVDK
LKSKIKSKLKRKSGQSSGGSSPMSGGSPSGGSSPGQENSSSGANSPKDGGKPKGKSTILD
KVKSKIKSKLKGKSGSSDGGSSPMSGGSPSGGSAPGHGNSSSGESSPKNGGKTKGKSTIL
DKVKSKIKSKLKGKSGSSDGGSSPMSGGSPSGGSTPKNESKHMGKSTILDKVKSKIKSKL
KDKSGSSGGGSSPSDENSPGSGNSSSSASSTKDVSKHKGKQSIIDKVKSKIKSKLKGNSS
PSSGGSSPMSGGSPSDGSSPSGGSSPGQENSSSGASSPKDGGKPKSKSTILDKVKSKIKS
KLKGNSSPSSGGSSPMSGGSPSDGSSPSGGSSPGQENSSSGASSPKDGGKPKSKNTILDK
VKSKIKSKLKAKSGSSDGGSSPMSGGSPSGGSSPGHENSSSGENSPKDRVKPKGKSTILN
KLKSKIKNKLKDKSGSSDGKSSPSGSSSAGYENSSSGINSPKDGGKHKGKNKILDKSISG
SSKNKSSSKNKRKSDGKAHDVSSDGEGLPISGGSPKGESSPSSNNVSSSTSSPKDINKNM
DKESPKDKSKSKTKSKFSGNSGSSIDGGSSNEDKSSGKAYDDSSNKGNSPMSGGSPDGGN
SSVGESSRKDKDKDMGERKFKEKIKSKIKNKFQDKNGSSFDGESSPMSTNSPSRDNSFSG
GTSPRSKGKFTVKKKFRHERKSKIEKQFESQNGSSMSRSSSKNESRSYGESSMRSFSD</t>
  </si>
  <si>
    <t>Bra035584</t>
  </si>
  <si>
    <t>MNRFVVLSLIVFSLSISGNVLADNAPVQSPRLAEKQPPPASPPLHSPAKPRRSYSPAKSP
SLSRTPTLLPPAAHFPMTPATSPVKSIVLTPTSSHVSSPTAATHAKAPRSSPRKSPVLSP
TIAAPPRSPVFSPATSRGTSRSIATPVKSPVFAPVTSPRSSRTIATPAKSPVSSPTIASP
SATPPVLSRTTASPLQPPVFAPATSPVSSPSAATSPVSSPTTNPVKSPIAAPVTSPTASI
VTPDTAPATQSPSADAPETSAPVTTPGIPSMPSTPANAPEIFPYGRRPVSSSAPATADLA
PETAAVPAGEKSASNSVQHDVLCALLILGASLVLLEKRV</t>
  </si>
  <si>
    <t>Bra029217</t>
  </si>
  <si>
    <t>MKLVFLLALTVVASCYAREVPDKFPPGVTPDTPPFSYVTPPPPPPSNEETKFPPGVTPDT
PPFSYGAIGFPATTRKRSFCGW</t>
  </si>
  <si>
    <t>Bra027731</t>
  </si>
  <si>
    <t>MAKPHGGHRRPSNRTNLASCAVATVFLLFLLAVFLIVYFTVFKPKDPKISVNAVQLPSFA
VSNNTANFTFSQYVAIRNPNRAAFSHYDSSIQLLYSGNRVGFMFIPAGKIESGRTQYMAA
TFTVQSFPISPSSSSSDIATVSAAVVPDSPAMPGPPDFTVSPGSPRIPDSPDFPGDPETP
EFPGPPRKPGSPDFPRDPGSPITPRNPGSPEFPGNPPIDPGSPVVPGNPGSGFPRNMGPP
GFPGVGAPPGFPGIGAPPGFPGTGAPPGTPVGFGGVTGPTVGDGYANPGYGYASRVGPTM
EIESRMELAGRVKVLNVLTHHVVAKSDCRVTVSIVDGSVLGFHC</t>
  </si>
  <si>
    <t>Bra019256</t>
  </si>
  <si>
    <t>MAKPYSSSSQTNLASCALAAIFIVFLIIASVTVYLTVFRPRDPEISVTNVKVPSFSVANS
SVSFTYSQLSIVRNPNRAAFSHYNNRIQLFYYGNRIGFIFVPAGEIEPGRTKRMAASFSV
ESFPLAASASRISAGGFGTGLVDMDSRVGSTVEIESKLEMAGRVRVLGLFTHQIVAKSSC
RIAISTSDGSIVAVRC</t>
  </si>
  <si>
    <t>Bra013745</t>
  </si>
  <si>
    <t>MVKPSSAGGGTNLASCAVAAVFIVFAIIAAVTVYLTVFRPRDPEISVTNVKVPSFSVANS
SVSFSYSQLSSVRNPNRAAFSHYNNRIELFYYGNRIGFIFIPAGEIEPGQTKRMDASFSV
DSFPLASSSASRVSAADFQRPGSGLVVGEESRAGSTVEIESKLEMSGRVRVLGLFTHQIA
AKCSCRIAISTVDGSIVAVRC</t>
  </si>
  <si>
    <t>Bra019852</t>
  </si>
  <si>
    <t>MANYYEHYQIPYDFNQVNNNLYDHNYYDNNQHQQFGFNPTSYSSAYDPMSYNSPYYDNWN
GSSEYETTSASVAYSVYTMSEPKHLFYDPNVYTTYESPPQFCIYRSVQGFNEPEFEEYDP
TPYGGGYDIAATYGKPLPPSEKICYPPSTSAQGNPPSPPEVIAPVPLGVYDGGEKKVVKK
RVTFSEPLEEARPLETTKEDDHQEEEEDGEEWEEDEDEDEDEEEEEEDDSSSYVTTKPES
VDTGEVKAVYVHQEEEEKEDSSSYGTTTKPDAEDKGEVKAVYVPSGYGLEATDMCEVIFG
GYFPCVLRNKRLQEDQNRAAEVSCWESTDSDPWKTTSDYLFGDSYPYGYENRLERSQFEI
SSYGYQRY</t>
  </si>
  <si>
    <t>Bra016834</t>
  </si>
  <si>
    <t>MGSFYEHYEFPYDTNQVNHLYDHNYYDNNQQHQFGFNPMSYNSYDNWNGSEYEYETTTSA
SVVYSVSTMSEPKHLFYDPSYYTTTTYESPPQFSIYCNVQGFNEPDFEEYDPTPYGGGYD
IVATYGKPLPPSEKTCYPSSSAGQASPPSPPEIIAPVPLGIYDGGEKKAVKKRVTFSEPL
EEAKPLETIKEEENDHQEEAEEEEDHSLSNGTVQPETVDKVEVKALYVPSGYGLEATDLC
EVIFGGYFPCFLRNKRRLEDENRAAEVTCWDSADSDPWKTTSDYLFGDSYPYGYEDGVGR
RQFEISSYGYYQRY</t>
  </si>
  <si>
    <t>Bra000790</t>
  </si>
  <si>
    <t>MAATEGQHVMALISKRLRTHRKKYNRITEVEESISQAPHPPSAAVSEEIISLPAKKNKMQ
KACKEVAPEEKDLTSKTDMEDCKVSDEVSKDDISPCSESSKDVTPSPPSTSSGKAQRKKK
SKKPQTTN</t>
  </si>
  <si>
    <t>Bra025663</t>
  </si>
  <si>
    <t>MPYYTKDEDEVDDFDEFDPTPYSGGYDITVIYGRPIPPCDDTCYPLSSAADEDFEYERPE
FTSYHDPSAYAEEALNTEYSSYSRPKPRPGFRPGSAGGGHVQGERPDQSYGSGYGGQTEA
EYGRRPESGYGGATETEYGRRPEQSYGSGGYGGRSEVESGGYGGRSEVESGGYGDRSEVE
SGGYGGRSESGGYGGRTEVEYGRRPESGYGGRSETETGYGSGYEKKPSFGEERSEYERKP
SYGRSEDQEEGGYRKPSYGRSEDQVESYIKPSSYGRSEEEEGGGYRKPSYGRSEEQEEGS
YRKPSYGRRNDDDDDEERRNRSGDDEEGSYGRKKYGGNDSDDDEEKKQHRYKHHHHQRRR
DEDDD</t>
  </si>
  <si>
    <t>Bra033082</t>
  </si>
  <si>
    <t>MPYYTKDDDEVDEFNDYDPTPYSGGYDITVTYGRSVPPSDETCYPLSSRSGDAFEYQRPV
FSSSHEPAAYGDQALNTEYSSYARPKTRPGGHGGVHVEGEYGGRKPDSGYGGRTDVEYGR
TPPELEHSHTKYSGKDPGDEENKKKDKKKDGNVSDDDEKKKKKKEKDQYKHHNDHHDDGY
DEEKKKKEKDHHDDDEKKKEKDHHDDGYDEKKKKDKVKDHHHDDDEKKKKKKEKDQHDDY
DEKKKKKDYDDDDEKKKKKKDHHDDYDEKKKKKDYDDDDEKKKKKKDHHDDYDEKKKKKD
YDDDDEKKKKKKDHHDDYDEKKKKKDYDDDDEKKKKKKDHHDDYDEKKKKKDYDDDDEKK
KKKKDHHDDYDEKKKKKDYDDDDEKKKKKKDHHDDYDEKKKKKDYDDDDEKKKKKKDHHD
DYDEKKKNKKKDDHDEKKKKEKDHHDSDDEKKNKKKDKHHKGHD</t>
  </si>
  <si>
    <t>Bra036220</t>
  </si>
  <si>
    <t>MPYYTKDDADVDDFDEYDPTPYSGGYDITVTYGRSLPPSDENCYPLLSLSGDAFEYQRPV
FSSSHEPSAYDDQALNTEYSSYARPKTKHGSGKKASYDHRNDDDKKESQGQQKYSGKDTD
DEKSKTKEKKKDKKKDDDDYEKKKKDKQQYKDHHNDDYDEKKKKKDHYDNDDEKKKKKDH
YDNDDEKKKKKDNRDGYDEKKKKKDHHDSDDEKNKKKDHYKHNKGHREYDD</t>
  </si>
  <si>
    <t>Bra025375</t>
  </si>
  <si>
    <t>MPYYTSNDDDVDDFNDYDPTPYSGGYDITVTYGRSVPPSDETCYPLSSRSGEAFEYQRPV
FSSSKEPAAYGDQALNTEYSSYARPKTRPGGHGGAHVEGGKKPEHGGSGSDFGRKPDSGR
TEVEYGRRPESGGYGGGRTEVEYGRKPESEHGSGYGHSKDGDDDKKESHKKNSGKDCDDE
KSKMKEKKKDKDKKKDGYNSGDDEKKKKDKNKDHHDDYDEKKKNKNKDHDYDEKKKKKDY
HHGSDDDKKKKTDYHHGSDDDKKKKKDHYDDKKKKDHYGSDEEKKKNKKDKHYKGHREYD
D</t>
  </si>
  <si>
    <t>Bra036132</t>
  </si>
  <si>
    <t>MEKQLHETVETAHVERGIRESSPEKKKEKSHKHRGIFHLHHHSKDEKDEDKKNEGSKREK
IAAAMVGLGATLKKIKPKGHHGGGGNEEGGGGGEEEEEEQEQEEEEEEEGDDGGDEEGGG
KFSAFISMIAEAFEE</t>
  </si>
  <si>
    <t>Bra007465</t>
  </si>
  <si>
    <t>MISTQANLFKPSLFCPRTSQTKRVFNIPSLRTSLRFDYQPRRNLTLRASASSTSTRFSPL
LSHRSRLQSRDQRKGPAVCVLGGEDKPDGINGISSQWKEIEKAMGDKSVEDMLREQIRNK
EYYDSGNTPPRGGGRGGGGSGGGNGGSQGSSGEGGGLPGLAHETLQVVLATIGFIFLYIY
LINGEELFRLARDYFRYLTGRPKSGRLTKVMDSWGRLLERQKVYDEYLLEKPIIKTPSWY
ESPEKYTRVVKSYADANEDDE</t>
  </si>
  <si>
    <t>Bra040170</t>
  </si>
  <si>
    <t>MDIPPMKNPMDDLFGEDSDNDSRSSLSKSSSSGNASSSSSSGSASSSGASSSKGGDGDGG
GADSSSSSDSGSSGGREDHGGDSYRSNDNVDSGSYPYEEEEDDERDLFGSDNEDYTKTPA
LSTYSIPVLPAGWSSDNNGGRGGMGRGRWGNGRGGAGLLPRPGPFPGGRGGRGGFGGRYQ
NYQRDERFVSELKLSKSKETLSRKSTVFQEPCELTSYSRVEGGEVFFDERGLRLFKRHVS
EDIGADLNQGYDTFIEKIDLGSEGFGDFLASIRAKNISLENIHFVTFRNNLNKILGAAYN
RNEPWEMGVHKRNGTIYLDVHKLPERPQSDLDRRRCYWGYCFESLATEDPGRAYGEDIHH
VDANVEFVSVVKTKLGAHRVLMGAEMDCCDETDEGRRIYIELKTSRELDDRTVERFEREK
LLKFWIQSFVAGVPYILVGYRDDGGRLVRTERLRTKDIARRARLKNYWQGGVCLAFADEV
LCWLYGTVKENEDYTLQFVHPFIRLELLQAQSCPDAITNHVHLLQHPSSPPPPPPSTSVT
L</t>
  </si>
  <si>
    <t>Membrane bound Chloroplast</t>
  </si>
  <si>
    <t>Bra016305</t>
  </si>
  <si>
    <t>MATTTATSDAGEGPVMALINKRLRALRKKLNRITQMEESISQGKTLNTEQQEVLRSKPSV
VVLIEELDKLRAPLSAAVSEEIALATHHTSSDQTTAVAPEEEKEVQKLEDLVNLLYFGSL
FEVKSQSELASIMMTRTHERGCCLVYDTVTDESTDLLCDKDLDLISRLWGMMVSRPADSS
LSHKNALERCVEHAKLWLANSDQPIESNCDVSYAVLREKVKKIMGSNYFTITPEMVVAPV
EAAAEAGSYGSFQVAADSEQKEEDASNFKEQESYVNDQSEQPKDESVVTEGEVVQGQQEQ
GYTQVEGGRSKRDYQQQQYVPRGSHQNQRGHRGARRGYSNAPRGGRGGGGGYSNGRYESY
DNSGGNGYQRSHYNNRGRGRGGGGGGGGGNGHSYNNNHQDSNVSVAS</t>
  </si>
  <si>
    <t>Bra012428</t>
  </si>
  <si>
    <t>MVTTTATSEAGEGAVMALITMLPPIKTVSRPVDSGLSHKNALERCIEHSRLWQANSDQLI
APNCNVSCKKKDFSSYMFCYGFGLLREKLKMMITGSNYFTITSEMVVQAEVATANYGSFH
LAGDNCDPRSGGQIEIISYSMCHVDPTRTRELIEGVEEPEVVMLVETVTRGRGRSGGGNG
HSFKSLFITKTLTSLLRLT</t>
  </si>
  <si>
    <t>Bra035603</t>
  </si>
  <si>
    <t>MENPEGRSRDVARTDGEKTTGSSVVFATVAAVAVVGPLLGLMSFSLVATVTLFIVVSPLM
LIFAPVLMATVAILVAAMVGVGVAAVMWLVGIAALVCCGREIGVGTGVAGRMVESVVREL
GYGRNRYLRDK</t>
  </si>
  <si>
    <t>Bra001993</t>
  </si>
  <si>
    <t>MCSLEQLPVLSVELIVVLFAGRRYTLNRKEEESVVNDHFEQPKDELGMERDVIHEQQEQA
YTQVEGGKSKRDCQQQYVARGSLQNQRGHRGARRGYSNARGGRAGDGGYSNGRYESYDNS
GGNSYQRSYYNSRGRGCGGGNGYSYNNHRDSNVTVASSLLCLWLFCAYH</t>
  </si>
  <si>
    <t>Bra028350</t>
  </si>
  <si>
    <t>MAMSFSSLTNLVLLCAATLLLVHAGARNLQQTQTLPVHGAASPTKAESPTFNAPLDDRKN
FIVGGAAGVGGFMGMPGGTGMTLPLPSGTPLLGGSGAFGGLGGAMDFPGVGANGGGSVPS
SGGGLVSP</t>
  </si>
  <si>
    <t>Bra014168</t>
  </si>
  <si>
    <t>MGPNTEARSLVPSSDVWYRPNRPKVVPKKKGRTLGIGSVNDVASSYGQRWDDETAQLHSE
LNATRLRSDLDITQAQLGSLESFLDVLAAGNLQLESILQQTREQFSIPQPRHTPEDEEDL
ERRSQDFFQEVQNNP</t>
  </si>
  <si>
    <t>Bra040002</t>
  </si>
  <si>
    <t>MSPKTRLAEMKEKAEASVKKKNADVKRRKVAAAKRRAAIKKKREAAKRSETTEKKRKRDS
GLDGGSSSNPTKRTWNRVRETAASPPEHQGVHAPPHQQQNCLLRAIARQAEGKAGGEAGG
EAGGEAGGEAGVEAGGEADRESLRELELKLNKRMDDGFALRDETIRLLAVRVKELEQDKI
QRESWPFQFGEAETGYASGGRRRDKDGDEEAKMHGDKEGDEETEMNGDKEGDKETEKHGD
KEGDEEAEKQCLDDYEGDKEGEDNEAEKDGDEAEAEKDEEKQIEAEAEKDGDEVDAEKDG
EKQIGAEAEKLMQDTEERFDDDGDEQSTLQIMADTADRFEKAAAEKAAADKTNEVVDDDD
ALEKEGEVGVYVALEEAASVGVDDALKEAASVGVDEMPKRVSKRSHLLRSPFTPN</t>
  </si>
  <si>
    <t>Bra035585</t>
  </si>
  <si>
    <t>MGDFTGFVVGEETGLVAAEGEETGEVAGAKTGGCKGDAVVRDKTGGVAEGDAMVGEETGD
FAGVAMVREDLGDVTGAKTGDLTGVAMDREVPREVAGEKTGDLGGAAIVGDKTGDFLGEE
RGAFA</t>
  </si>
  <si>
    <t>Bra020833</t>
  </si>
  <si>
    <t>MQGGGGRDPFNFGGPFGGSFGGPRSLMSSFFGGRDPFDDPFFTQPFGGGMFQSNFFGPTM
DPFSAMRPPSGFIENHHQPPHMRRSHGPIIEEIESDDEKGDKEKKVRLGKHGRSSSEVET
EEARALERRNRRMHNMNVNGQWQPQARSYSFQSSTVTYGGHDGNYYTSSKTTRTGSDGLT
LEESKEANTATREAAHRISRGLHNNKGHTVARKLNSDGRVDTTQTLHNLNLDELADFEQS
WSGNARMQLPGRSGSFGSNYREQPMLLPSTDPSLSRARAESFRRTKAATNVRGHGRN</t>
  </si>
  <si>
    <t>Bra019362</t>
  </si>
  <si>
    <t>MQGGGRDPFNSGGPFGGPFGSPFGSPFGGPNNGPPNLMSNFFGGRDPFDDPFFTQPFGGG
MFQSSFFGPTMDPFAGMRPPPSGFIENHHQPPPQQRRSHGPIIEEIDSDDEGEGDGGKEK
KVRLGKHGRSSTETENEVARAEERRNRQMQNMNANAMVNNGQWQPQTSSYSFQSSTVTYG
GHDGNYYTSSKTRRTGSDGLTLEESKEANTATREAAHRISRGLHNKGHTVARKLNSDGRV
DTTQTLHNLNEDELADFEQSWSGNARMHLPGSSGSFGSGLVNREQPMSLPSTDPSSSSRA
RAESSRRPKAAMNFRGHGRN</t>
  </si>
  <si>
    <t>Bra013640</t>
  </si>
  <si>
    <t>MEGDGGDPFNVDSPFGGSFSGSFGGSGGPNTGPPSQMSNVFGGDSFGGSNGDPFDDPFFT
QPFGGNMFQPSLFGPPTTDPFAGVRPPPLGFIENHHHQPPQPRLPGGAFIEELNVLDAEE
EGVAYQEKSVILGKRGRSSSEVETEEDIAEERRITHMQNMNANAMVDNGKWQQQTQERRI
THMQNMNANAMVDNGKWQQQTQERRITNMHNMHANAMATYEQWQPQTQERRIRHMQNMNT
NAMVNSGQWQPQTQGFSFQSSTVTYGGHDGNYYTSSTTRRTGSDGLTLEESKEANTATRE
AAHRISRGFHNRGHTVERTRNSDGRVGTNQILHNLNEDELAGFEQSWSSNAGMQMQFPSL
SGSFGSGFVNREQPMLPPPTDPSSSRARRGPYRHRRRNATDLSRLGF</t>
  </si>
  <si>
    <t>Bra020615</t>
  </si>
  <si>
    <t>MEKQLHKTMEAAHVERAIRVPSPEKEKEKSHKHRGIFHLHLHHHSKDEKEEDKKKDGSRI
LAKKKKKDGSKREKIASAIVGLGATLKKIKLKGHHGGGGKEEGGQEEEEDGGDEEEEDGG
DEEEEDSGDEEEEDGSDEEEEDSGDEEEEDGSDD</t>
  </si>
  <si>
    <t>Bra020614</t>
  </si>
  <si>
    <t>MEKQLVKILEAAHVERALRKSSPEKEKEKSHKHRRIFHLHHHPKDEKEEDKKKDGSKREK
IAAAMVGLGATLKKIKHKGHHGGGGKEEGGQEEEEDEEEEEEQEEGADGGDEEGGGKFSA
FISMIAEAFEE</t>
  </si>
  <si>
    <t>Bra037697</t>
  </si>
  <si>
    <t>MTKKKWSEPGTRGHGEEDVRGVGALKISTEDLFGVVVFWVSSPAIVSLFSRILVLREESI
GKRDEFRLYDVVFHRGFASFDLSFFFFFSGLSRLQRDGGIHNLVNEFDPFTRSGPSLDRI
SQLPDDLLVKILSSLPTTKDVVATSVLSKQWRSLWKMVPRLKFICERPNDLQGFEDGARM
TMLSLQAPYLQSLHLDVSFSQGYIDHHIDLNKLVKIACGLHVRELVIKLLSPGLFIFHSL
DECETLETLKLRGSEESITLEVPSPCCLKSLRTLHLEDVVFDDAVMDLLAGCVSLEDLMV
SRYGHDDVETFTIAVPTLQDLAIDDEVGEGTCSKYVINSPSLKKLKITASIESGSCMIEN
APELVEAKLFIKEVILGESLSSVKRLSLSTHMELEYLQLFTCELKSWNFLMLMLDSCPNL
QVLDINSDYHMEIPWTPPNHVHEYLIPLKELNCRQDECFPAEEKLKVRHDFEVNAVREEE
LGKEMSFTQANCFRPSYHSPVTRIRRAANGVSTSGPIRATASVSTLFSPLLSHRRSGKGK
QSSAVCLFGGKDKSNGGGGDEISPWKAIEKAMGKKSVEDMLRDQIQKKDFYDTESGGNAP
PRGGGGGGNGGERPEGLGGGEDGGFAGIAEETLQVVLATLGFIFLYTYIINGEELMKLAR
DYFRFLTGKPKTVRLTRALDGWNRFMDTMSKPREYDEYWLEKAIINTPTWYDSPDKYKQV
LKAYVDSKTDEQQFD</t>
  </si>
  <si>
    <t>Bra025622</t>
  </si>
  <si>
    <t>MNSNKIKKKEDEKLEFCETATKVIGIVGVVGTVVGLLWLIGSESKKEKMMKAPGQDGYIV
RRDFENSAKDYFKDLRGKK</t>
  </si>
  <si>
    <t>Bra033137</t>
  </si>
  <si>
    <t>MDRKGKEKGLEKDSNQPEHTSKATGFTLSPSGYKDSWFMPDDVIMDQLVDEDNEIMGKAT
DEDVLTIPNGPMTSSRTKKLNEASGGISIDTPFASSIDYSIMISIDALVKLLCGLIECLL
RSLDQLSPYS</t>
  </si>
  <si>
    <t>Bra033187</t>
  </si>
  <si>
    <t>MSNRRRSIGDDDKGLLWRLPQVRIKDVGKVGPAFGLGFGCGFGFGAGLIGGVGFGPGVPG
LQFGLGFGAGCGIGVGFGYGVGRGAAYDHSRSYYNVGKPSLDEVDSLIDELVVHTKKLVK
ATTKEIDKWRRT</t>
  </si>
  <si>
    <t>Bra014199</t>
  </si>
  <si>
    <t>MGNWRKKRDDENGLVWKLFEDIGNVGPALGLGAGCGFGFGAGLTGGYGPGLPKLQFGVGF
GTGCGIGVGLGFGVGRGAVFDHARAFNNVVDYLWWKLIGFAQGP</t>
  </si>
  <si>
    <t>Bra028694</t>
  </si>
  <si>
    <t>MSLMMSPMALSPRLVPAASPEARRVVDIVAGTRIGLKMMKSGVDTTNATAEPANVRPEKA
KKNKKVAEAITSLIMSNNEIRKDNILKNTFIWMTENEIRFEGVLHSYFEIGW</t>
  </si>
  <si>
    <t>Bra021346</t>
  </si>
  <si>
    <t>MNSVNRHGMNSVDRRDMNNADRHGMNNVDRRDMNSVDRWMMNSVDRHGMNSVDRWDMKSL
DRNGMNSADQRDMNSVDRHGMNNVDRRKLNSVERRGSTRCWRISYRPSEVFSRLLLLANC
STKLSLRPEKEEMDRVGRLIYHCKAGWIRGSAGSRSPVGHPNTFGPWDAFRRALPKIIAL
RPQELKDFDRKRIHRQRRRAANVDWAANVPCEEPKGKKILKLPIMGTPFKVYPDYSKILA
AQLRDANFGPSANTDGTGSAVADTSIDRVPAPVSITVDSGVEGPVDVRLPKKKRKRTKSS
KEVRADPPLDGDERDAAQTQLEPSGGDEMEEGNEVAPIEDSTGPPGDESTGGRGGETREP
GEVTRPIDGGTQTTLSVSELAFPDKFAESLRADAEAAAQKNPLVMEYENALQKMALDLQE
AEEMIKIKEVGLEAAKKEKHDRDKELAAEGGRYSRERRQAIQAAADLEEELETA</t>
  </si>
  <si>
    <t>Bra011336</t>
  </si>
  <si>
    <t>MPFKSDLRTRTILLLNILGSNLEIVERVNVAVVTKAETMTIREIYTYIQQESAKFGNQLL
WCNVYRSCSKEILVVHVDLGLSPSQIARAIHESIREMEGTLLIGSFQCGAEMWWTAMTDE
GEGITSSQLYFT</t>
  </si>
  <si>
    <t>Bra002680</t>
  </si>
  <si>
    <t>MEDGHDRAVEPTPQPSSLPEDQVQQRDQERVQQRDQERVQQRDQERVQQRDQERVQQRDQ
ERVQQRDQERVQQRDQERVQQRDQERVQQRDQERVQQRDQERVQQREREQQERVMEREMY
GMSCGAKRNPEHGWKNPETGSPYHPGYDAGEAGSDHH</t>
  </si>
  <si>
    <t>Bra033973</t>
  </si>
  <si>
    <t>MLDKLIGGYGYGHHGYGHKNHRSSGYTFEEHKEFMSYEESQGGYFDRQSRYDHHMRLPAN
HNRPPMAHMPVFDEEDSDSEGEEFYKSSQSHHKTVLPHHGNNHHQQPPHMNFMPPPPMAQ
PHHNGKIGNGWQGMHEDAYYGGHGMQQHGGYGMKQHGAQEMKHHDRLMAPQVPPHHVYMN
PSHASGSGSGHAVMFKASENWRVSTNSSGHHRARWGNRGL</t>
  </si>
  <si>
    <t>Bra004267</t>
  </si>
  <si>
    <t>MLDKLIGEYGHGYGNGYGHKDHRSSGYGFEEHKKYESHMESEGGYFDRQARYDHRVRLPA
NHARPPMAHMPPCDEEDSDSDVEEFYKSSRSHHTTVLPHHGKIHHQQPPHMNFMPPPPMS
RPHHSGKMGNGWQGRHEDAYLGGHGMQHHGEHGMQHHGEHGMKHQDRLMAPQVLPHHVYM
NPNSGGGHHKAGWGSKGL</t>
  </si>
  <si>
    <t>Bra004066</t>
  </si>
  <si>
    <t>MLDTLIGGHGHGFGHKDHISNGYGFEGHNEFVSHEDSERSHFDRQSRYDHQMRLPANHGR
PPMARMPPCDEEESDDDEFIKRSRSHHTTVLPHHQQKPHMNFMPPPPLSQPHHNGKMGNG
WQGRHEDGYHGGHGMQQHGGHGMQQHGGHGMPQHGGHGMQQHGGHGMQHHDGHGMQHHDG
HGGHGMQQHGAHGMKHQDRLMGPQIPPHHVYMNPNHGSGSGRTVMVKASENWRMSKSTGG
HHKVGWGSKGL</t>
  </si>
  <si>
    <t>Bra010730</t>
  </si>
  <si>
    <t>MAAAVSSVWAKPGAWALEAEEQDAELQQQHQSSLASNQTAPSSDFPSLAAAATTKTKKKK
GQTLSLAEFSTYKAATAPPQTERLTQAELVSLPTGPRERSAEELERSKGFRSYGPREDST
SRWGSSRASEDGERRGGGGFGRDRESMGPSRADETDDWAAGKKAFGGRGPSDVFERRDRG
PGGGFFDSQSKADEVDSWVSSKPRFVPSSNNGGGGGGGDRFEKRGSFESLSRTRDSQFGG
GSESDTWGRRREESGAPPASGGGGGGSSRPRLVLQPRTLPVAAPVVVDVKPESPVAVERP
VIVERPKGANPFGNARPREEVLAEKGQDWKEIDEKLEAVKLKEVAEKPDEGKMGFGLGNG
RKDDRTDGSWRKSSEQTEETPAVEEANKEEPAKEEAGKKEAEDEN</t>
  </si>
  <si>
    <t>Bra031490</t>
  </si>
  <si>
    <t>MEDIMEEQEGVVLKMSALSVGVVVIGHENAHQLVVIEDGTEILLQSVRSRIGSYDGHRDR
YDRYMDDRRDGGRYSSYRDCFEGGGKYEARDLYPVERYGPPGDRLVSDRYGMPERHHHHL
EDEYGRGERGYDRDIYSSDRYGAMGRLRDEGRGYRSRAGPYDRPSRSGGRSSSYERC</t>
  </si>
  <si>
    <t>Bra009252</t>
  </si>
  <si>
    <t>MRRATIPKPPEVVKPVVNKVVAIVAGTRIGLNRIKSGVLKASPTAEPPRVIPANAKRANA
STPVKTP</t>
  </si>
  <si>
    <t>Bra034576</t>
  </si>
  <si>
    <t>MATYKLFLIACLVTLSSTIMIKTCSASRHLLQQQPLPQIPNMPIPTTGLPPLPSTLPQPT
LPTIPTSIPPLPSTLPQPTLPTIPTSIPPLPSTFPKPTLPTIPTSIPPLPSTLPQPTLPT
STAPFSMPTLPSFPTTIPSLPTSFPSIPFFSPPPTTTASSP</t>
  </si>
  <si>
    <t>Bra040630</t>
  </si>
  <si>
    <t>MRSSDNLWTRKPEAKTGKSEFPVIRFIRRYMENIKDKAGGPGVGGGIGCGAGLGFGLAGG
LGLVTSEGINHSNVVFGIGVGCGIGVGFGYGFGVGGGFNFVDIGDKLTYGKE</t>
  </si>
  <si>
    <t>Bra004190</t>
  </si>
  <si>
    <t>MKSDKLWSRSPVVKTGKSEFPVIRFVRGYLEKIKDITGGPGVGVGLGCGAGLGIGLTGGL
GLDASEGLNHSNVVFGIGMGCGIGLGFGYGFGVGGGINFDDIGDYLTYEKSSGSKSGSGK
GFFSIDY</t>
  </si>
  <si>
    <t>Bra036999</t>
  </si>
  <si>
    <t>MCSASRHLLQQQPLPQIPNMPIPTGLPPLPSTLPQPSFPTIPTSVPPFPSTLPQPTLPTI
PTSIPPLPSTLPQTTLPTIPTSIPPIPMPTLPSFPTTIPSLPTNFPSIPMFSPPPTTTKS
SP</t>
  </si>
  <si>
    <t>Bra006060</t>
  </si>
  <si>
    <t>MGSKTVMVFLIMAIFAASTLAQAPAPTPTATPPPPASTPPPVATPPPVATPPPAATPIPA
PTTTPPPAATPAPATTPPSAAPSPSVVPAASPPAPEGPALSPSGLSPGPSDEAAAPSAAF
SNKAFTVGTAFTAIVYAAIMV</t>
  </si>
  <si>
    <t>Bra034475</t>
  </si>
  <si>
    <t>MDDNPPPPKRVKKVAAEPSTPQPRPQEKPTFIGGFFPFTPPTPAAREPFLKTMSEAKSNA
PSLGSIISIASLDDVFNCTGVCSYEAVDRVVGWIRKRRDSNPSSKFDFILPTFFINLIRR
YAAVVALILLEIAAGGKPLIDLALTEEEVRVAAENYAISTLGMFKVVPPNPEF</t>
  </si>
  <si>
    <t>Bra029489</t>
  </si>
  <si>
    <t>MAVTEGQQVMALISKRLRAHRKRYNRITEMEEAVSQGKTLNKEQQEAIRSKPIVTALIEE
LEKLRLPPSPPPSTAGSEEINLPAKKKERKEEAEEENLTEKDVTDPEGCKISDGLDAGEV
SKDNISPCSVSSQDGTTSPPPATNAKPRRKRNKAKKPKTSN</t>
  </si>
  <si>
    <t>Bra012653</t>
  </si>
  <si>
    <t>MDLPPLKNPIEDLFGEDSDNDSRSSRSKSSSSGSSSSSSSGSASSSAASSSKGGGGGGGG
SSSSGSGSSGGREEHGDDDDDGVDSYRGNDNGETGVYAYHEEEDEKDLFGSDNEEYTKTP
ALSTYSIPGKFESFLPAGWSNDNNHGGRGGMGRGRWSNGRGGPGLLPRPGPYPGGRGGRG
GRYQSYQRDERFVSELKLSKSKETLSRKSTVFQEPCELTSYSRVEGGEVFYDERGLRLFK
RHVSEDIGADLNQGYDTFIEKIDLGSEGFGDLLGSIRAKNISLENIHFVTFRNNLNKILG
AAYNRHEPWEMGVHKRNGTIYLDVHKLPERPQSDLDRRRCYWGYCFESLATEDPGRAYGE
EIHHVDANVEFCSVVKTKLGAHRVLMGAEMDCCDETDEGRRIYIELKTTRELDDRTVERY
EREKLLKFWIQSFVAGVPYIVVGYRDDGGRLVRTERLRTKDIAHRARLKNYWQGGVCLAF
ADEVLCWLYGTVKENEDYTLQFVHPFMRLELLQAQSCPDAITNHVHLLQHPSSPPPPLPP
Q</t>
  </si>
  <si>
    <t>Bra035944</t>
    <phoneticPr fontId="3" type="noConversion"/>
  </si>
  <si>
    <r>
      <t xml:space="preserve">The blue module is Class </t>
    </r>
    <r>
      <rPr>
        <b/>
        <sz val="11"/>
        <color indexed="8"/>
        <rFont val="宋体"/>
        <family val="3"/>
        <charset val="134"/>
      </rPr>
      <t>Ⅰ</t>
    </r>
    <r>
      <rPr>
        <b/>
        <sz val="11"/>
        <color indexed="8"/>
        <rFont val="Times New Roman"/>
        <family val="1"/>
      </rPr>
      <t xml:space="preserve"> BrGRP gene, the red module is Class </t>
    </r>
    <r>
      <rPr>
        <b/>
        <sz val="11"/>
        <color indexed="8"/>
        <rFont val="宋体"/>
        <family val="3"/>
        <charset val="134"/>
      </rPr>
      <t>Ⅱ</t>
    </r>
    <r>
      <rPr>
        <b/>
        <sz val="11"/>
        <color indexed="8"/>
        <rFont val="Times New Roman"/>
        <family val="1"/>
      </rPr>
      <t xml:space="preserve"> BrGRP gene, the green module is Class </t>
    </r>
    <r>
      <rPr>
        <b/>
        <sz val="11"/>
        <color indexed="8"/>
        <rFont val="宋体"/>
        <family val="3"/>
        <charset val="134"/>
      </rPr>
      <t>Ⅲ</t>
    </r>
    <r>
      <rPr>
        <b/>
        <sz val="11"/>
        <color indexed="8"/>
        <rFont val="Times New Roman"/>
        <family val="1"/>
      </rPr>
      <t xml:space="preserve">  BrGRP gene, the purple module is Class </t>
    </r>
    <r>
      <rPr>
        <b/>
        <sz val="11"/>
        <color indexed="8"/>
        <rFont val="宋体"/>
        <family val="3"/>
        <charset val="134"/>
      </rPr>
      <t>Ⅳ</t>
    </r>
    <r>
      <rPr>
        <b/>
        <sz val="11"/>
        <color indexed="8"/>
        <rFont val="Times New Roman"/>
        <family val="1"/>
      </rPr>
      <t xml:space="preserve"> BrGRP gene, the pink module is  Class </t>
    </r>
    <r>
      <rPr>
        <b/>
        <sz val="11"/>
        <color indexed="8"/>
        <rFont val="宋体"/>
        <family val="3"/>
        <charset val="134"/>
      </rPr>
      <t>Ⅴ</t>
    </r>
    <r>
      <rPr>
        <b/>
        <sz val="11"/>
        <color indexed="8"/>
        <rFont val="Times New Roman"/>
        <family val="1"/>
      </rPr>
      <t xml:space="preserve"> BrGRP gene.</t>
    </r>
    <r>
      <rPr>
        <b/>
        <sz val="11"/>
        <color indexed="8"/>
        <rFont val="宋体"/>
        <family val="3"/>
        <charset val="134"/>
      </rPr>
      <t>，</t>
    </r>
    <r>
      <rPr>
        <b/>
        <sz val="11"/>
        <color indexed="8"/>
        <rFont val="Times New Roman"/>
        <family val="1"/>
      </rPr>
      <t>the yellow module is 31 BrGRP genes without the same conserved domain</t>
    </r>
    <phoneticPr fontId="3" type="noConversion"/>
  </si>
  <si>
    <t>Name</t>
  </si>
  <si>
    <t>Chromosome</t>
  </si>
  <si>
    <t>Start</t>
  </si>
  <si>
    <t>Stop</t>
  </si>
  <si>
    <t>Strand</t>
  </si>
  <si>
    <t>A02</t>
  </si>
  <si>
    <t>-</t>
  </si>
  <si>
    <t>A09</t>
  </si>
  <si>
    <t>+</t>
  </si>
  <si>
    <t>A08</t>
  </si>
  <si>
    <t>A05</t>
  </si>
  <si>
    <t>A03</t>
  </si>
  <si>
    <t>A04</t>
  </si>
  <si>
    <t>A06</t>
  </si>
  <si>
    <t>A01</t>
  </si>
  <si>
    <t>Bra001933</t>
  </si>
  <si>
    <t>A10</t>
  </si>
  <si>
    <t>Scaffold000203</t>
  </si>
  <si>
    <t>A07</t>
  </si>
  <si>
    <t>Scaffold000269</t>
  </si>
  <si>
    <t>Scaffold000252</t>
  </si>
  <si>
    <t>Bra035944</t>
  </si>
  <si>
    <t>Scaffold000164</t>
  </si>
  <si>
    <t>Scaffold000185</t>
  </si>
  <si>
    <t>Scaffold000096</t>
  </si>
  <si>
    <t>Gene name/ID in Arabidopsis thaliana</t>
    <phoneticPr fontId="7" type="noConversion"/>
  </si>
  <si>
    <t>Gene name/ID in Brassica rapa</t>
    <phoneticPr fontId="7" type="noConversion"/>
  </si>
  <si>
    <t>E-value</t>
  </si>
  <si>
    <t>AT1G02710</t>
  </si>
  <si>
    <t>－</t>
  </si>
  <si>
    <t>AT1G04800</t>
  </si>
  <si>
    <t>AT1G07135</t>
  </si>
  <si>
    <t>Bra030673</t>
    <phoneticPr fontId="7" type="noConversion"/>
  </si>
  <si>
    <t>AT1G17640</t>
  </si>
  <si>
    <t>AT1G18630</t>
  </si>
  <si>
    <t>AT1G27090</t>
  </si>
  <si>
    <t>AT1G27710</t>
  </si>
  <si>
    <t>AT1G30795</t>
  </si>
  <si>
    <t>AT1G36675</t>
  </si>
  <si>
    <t>AT1G44085</t>
  </si>
  <si>
    <t>AT1G55990</t>
  </si>
  <si>
    <t>AT1G60650</t>
  </si>
  <si>
    <t>AT1G64450</t>
  </si>
  <si>
    <t>AT1G66820</t>
  </si>
  <si>
    <t>AT1G67870</t>
  </si>
  <si>
    <t>AT1G74230</t>
  </si>
  <si>
    <t>AT1G75550</t>
  </si>
  <si>
    <t>AT2G04063</t>
  </si>
  <si>
    <t>AT2G05380</t>
  </si>
  <si>
    <t>AT2G05510</t>
  </si>
  <si>
    <t>AT2G05520</t>
  </si>
  <si>
    <t>AT2G05530</t>
  </si>
  <si>
    <t>AT2G05540</t>
  </si>
  <si>
    <t>AT2G05580</t>
  </si>
  <si>
    <t>AT2G11005</t>
  </si>
  <si>
    <t>AT2G15340</t>
  </si>
  <si>
    <t>AT2G18115</t>
  </si>
  <si>
    <t>AT2G21060</t>
  </si>
  <si>
    <t>AT2G21660</t>
  </si>
  <si>
    <t>AT2G26120</t>
  </si>
  <si>
    <t>AT2G30560</t>
  </si>
  <si>
    <t>AT2G32690</t>
  </si>
  <si>
    <t>AT2G33410</t>
  </si>
  <si>
    <t>AT3G02670</t>
  </si>
  <si>
    <t>AT3G04640</t>
  </si>
  <si>
    <t>AT3G06780</t>
  </si>
  <si>
    <t>AT3G13224</t>
  </si>
  <si>
    <t>AT3G20470</t>
  </si>
  <si>
    <t>AT3G23830</t>
  </si>
  <si>
    <t>AT3G24250</t>
  </si>
  <si>
    <t>AT3G26420</t>
  </si>
  <si>
    <t>AT3G29033</t>
  </si>
  <si>
    <t>AT3G29075</t>
  </si>
  <si>
    <t>AT3G42130</t>
  </si>
  <si>
    <t>AT3G44950</t>
  </si>
  <si>
    <t>AT3G59640</t>
  </si>
  <si>
    <t>AT4G08230</t>
  </si>
  <si>
    <t>AT4G10330</t>
  </si>
  <si>
    <t>AT4G13850</t>
  </si>
  <si>
    <t>AT4G14300</t>
  </si>
  <si>
    <t>AT4G15150</t>
  </si>
  <si>
    <t>AT4G15460</t>
  </si>
  <si>
    <t>AT4G17620</t>
  </si>
  <si>
    <t>AT4G21620</t>
  </si>
  <si>
    <t>AT4G22740</t>
  </si>
  <si>
    <t>AT4G27850</t>
  </si>
  <si>
    <t>AT4G29020</t>
  </si>
  <si>
    <t>AT4G30450</t>
  </si>
  <si>
    <t>AT4G30460</t>
  </si>
  <si>
    <t>AT4G32920</t>
  </si>
  <si>
    <t>AT4G33610</t>
  </si>
  <si>
    <t>AT4G38680</t>
  </si>
  <si>
    <t>AT4G38710</t>
  </si>
  <si>
    <t>AT4G39260</t>
  </si>
  <si>
    <t>AT5G04280</t>
  </si>
  <si>
    <t>AT5G07510</t>
  </si>
  <si>
    <t>AT5G07520</t>
  </si>
  <si>
    <t>AT5G07530</t>
  </si>
  <si>
    <t>AT5G07540</t>
  </si>
  <si>
    <t>AT5G07550</t>
  </si>
  <si>
    <t>AT5G07560</t>
  </si>
  <si>
    <t>AT5G25425</t>
  </si>
  <si>
    <t>AT5G28630</t>
  </si>
  <si>
    <t>AT5G33390</t>
  </si>
  <si>
    <t>AT5G35660</t>
  </si>
  <si>
    <t>AT5G40490</t>
  </si>
  <si>
    <t>AT5G42635</t>
  </si>
  <si>
    <t>AT5G46730</t>
  </si>
  <si>
    <t>AT5G49350</t>
  </si>
  <si>
    <t>AT5G55680</t>
  </si>
  <si>
    <t>AT5G56100</t>
  </si>
  <si>
    <t>AT5G61030</t>
  </si>
  <si>
    <t>AT5G61660</t>
  </si>
  <si>
    <t>AT1G04660</t>
  </si>
  <si>
    <t>AT3G17050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</si>
  <si>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7" type="noConversion"/>
  </si>
  <si>
    <t>subgenome</t>
  </si>
  <si>
    <t>MF2</t>
  </si>
  <si>
    <t>LF</t>
  </si>
  <si>
    <t>MF1</t>
  </si>
  <si>
    <t>NF2</t>
  </si>
  <si>
    <t xml:space="preserve"> </t>
  </si>
  <si>
    <r>
      <t xml:space="preserve">Table S3 The orthologous gene pairs in GRP proteins of Chinese cabbage and </t>
    </r>
    <r>
      <rPr>
        <b/>
        <i/>
        <sz val="12"/>
        <color theme="1"/>
        <rFont val="Times New Roman"/>
        <family val="1"/>
      </rPr>
      <t>Arabidopsis thaliana</t>
    </r>
    <phoneticPr fontId="7" type="noConversion"/>
  </si>
  <si>
    <r>
      <t xml:space="preserve">Table S2 The distribution of </t>
    </r>
    <r>
      <rPr>
        <b/>
        <i/>
        <sz val="12"/>
        <color theme="1"/>
        <rFont val="Times New Roman"/>
        <family val="1"/>
      </rPr>
      <t>BrGRP</t>
    </r>
    <r>
      <rPr>
        <b/>
        <sz val="12"/>
        <color theme="1"/>
        <rFont val="Times New Roman"/>
        <family val="1"/>
      </rPr>
      <t xml:space="preserve"> genes in genome of Chinese cabbage</t>
    </r>
    <phoneticPr fontId="7" type="noConversion"/>
  </si>
  <si>
    <r>
      <t xml:space="preserve">Table S1 The information on </t>
    </r>
    <r>
      <rPr>
        <b/>
        <i/>
        <sz val="12"/>
        <color theme="1"/>
        <rFont val="Times New Roman"/>
        <family val="1"/>
      </rPr>
      <t>BrGRP</t>
    </r>
    <r>
      <rPr>
        <b/>
        <sz val="12"/>
        <color theme="1"/>
        <rFont val="Times New Roman"/>
        <family val="1"/>
      </rPr>
      <t xml:space="preserve"> genes in Chinese cabbage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</si>
</sst>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b/>
      <sz val="11"/>
      <color indexed="8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SimSun"/>
      <charset val="134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6" borderId="0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justify" vertical="center"/>
    </xf>
    <xf numFmtId="49" fontId="9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49" fontId="6" fillId="0" borderId="0" xfId="0" applyNumberFormat="1" applyFont="1" applyFill="1" applyAlignment="1">
      <alignment horizontal="justify" vertical="center"/>
    </xf>
    <xf numFmtId="49" fontId="8" fillId="0" borderId="0" xfId="0" applyNumberFormat="1" applyFont="1" applyFill="1" applyAlignment="1">
      <alignment horizontal="justify" vertical="center"/>
    </xf>
    <xf numFmtId="0" fontId="2" fillId="0" borderId="0" xfId="0" applyFont="1">
      <alignment vertical="center"/>
    </xf>
    <xf numFmtId="49" fontId="8" fillId="0" borderId="3" xfId="0" applyNumberFormat="1" applyFont="1" applyBorder="1" applyAlignment="1">
      <alignment horizontal="justify" vertical="center"/>
    </xf>
    <xf numFmtId="49" fontId="9" fillId="0" borderId="3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6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797;&#39564;&#25968;&#25454;/GRP&#26368;&#20840;&#25968;&#25454;&#22270;&#29255;/GRPs&#22522;&#22240;&#25991;&#31456;&#38468;&#20214;/&#38468;&#34920;2%20GRP&#34507;&#30333;&#20122;&#32454;&#32990;&#23450;&#2030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2">
          <cell r="A2" t="str">
            <v>Bra028691</v>
          </cell>
          <cell r="B2" t="str">
            <v>Extracellular (Secreted)</v>
          </cell>
        </row>
        <row r="3">
          <cell r="A3" t="str">
            <v>Bra027092</v>
          </cell>
          <cell r="B3" t="str">
            <v>Extracellular (Secreted)</v>
          </cell>
        </row>
        <row r="4">
          <cell r="A4" t="str">
            <v>Bra036132</v>
          </cell>
          <cell r="B4" t="str">
            <v>Extracellular (Secreted)</v>
          </cell>
        </row>
        <row r="5">
          <cell r="A5" t="str">
            <v>Bra010757</v>
          </cell>
          <cell r="B5" t="str">
            <v>Nuclear</v>
          </cell>
        </row>
        <row r="6">
          <cell r="A6" t="str">
            <v>Bra005496</v>
          </cell>
          <cell r="B6" t="str">
            <v>Nuclear</v>
          </cell>
        </row>
        <row r="7">
          <cell r="A7" t="str">
            <v>Bra022938</v>
          </cell>
          <cell r="B7" t="str">
            <v>Nuclear</v>
          </cell>
        </row>
        <row r="8">
          <cell r="A8" t="str">
            <v>Bra021850</v>
          </cell>
          <cell r="B8" t="str">
            <v>Nuclear</v>
          </cell>
        </row>
        <row r="9">
          <cell r="A9" t="str">
            <v>Bra010039</v>
          </cell>
          <cell r="B9" t="str">
            <v>Extracellular (Secreted)</v>
          </cell>
        </row>
        <row r="10">
          <cell r="A10" t="str">
            <v>Bra028350</v>
          </cell>
          <cell r="B10" t="str">
            <v>Extracellular (Secreted)</v>
          </cell>
        </row>
        <row r="11">
          <cell r="A11" t="str">
            <v>Bra001933</v>
          </cell>
          <cell r="B11" t="str">
            <v>Extracellular (Secreted)</v>
          </cell>
        </row>
        <row r="12">
          <cell r="A12" t="str">
            <v>Bra011195</v>
          </cell>
          <cell r="B12" t="str">
            <v>Plasma membrane</v>
          </cell>
        </row>
        <row r="13">
          <cell r="A13" t="str">
            <v>Bra024074</v>
          </cell>
          <cell r="B13" t="str">
            <v>Extracellular (Secreted)</v>
          </cell>
        </row>
        <row r="14">
          <cell r="A14" t="str">
            <v>Bra011196</v>
          </cell>
          <cell r="B14" t="str">
            <v>Extracellular (Secreted)</v>
          </cell>
        </row>
        <row r="15">
          <cell r="A15" t="str">
            <v>Bra005944</v>
          </cell>
          <cell r="B15" t="str">
            <v>Extracellular (Secreted)</v>
          </cell>
        </row>
        <row r="16">
          <cell r="A16" t="str">
            <v>Bra009255</v>
          </cell>
          <cell r="B16" t="str">
            <v>Extracellular (Secreted)</v>
          </cell>
        </row>
        <row r="17">
          <cell r="A17" t="str">
            <v>Bra028693</v>
          </cell>
          <cell r="B17" t="str">
            <v>Extracellular (Secreted)</v>
          </cell>
        </row>
        <row r="18">
          <cell r="A18" t="str">
            <v>Bra005798</v>
          </cell>
          <cell r="B18" t="str">
            <v>Extracellular (Secreted)</v>
          </cell>
        </row>
        <row r="19">
          <cell r="A19" t="str">
            <v>Bra035528</v>
          </cell>
          <cell r="B19" t="str">
            <v>Extracellular (Secreted)</v>
          </cell>
        </row>
        <row r="20">
          <cell r="A20" t="str">
            <v>Bra028692</v>
          </cell>
          <cell r="B20" t="str">
            <v>Extracellular (Secreted)</v>
          </cell>
        </row>
        <row r="21">
          <cell r="A21" t="str">
            <v>Bra030674</v>
          </cell>
          <cell r="B21" t="str">
            <v>Extracellular (Secreted)</v>
          </cell>
        </row>
        <row r="22">
          <cell r="A22" t="str">
            <v>Bra015553</v>
          </cell>
          <cell r="B22" t="str">
            <v>Extracellular (Secreted)</v>
          </cell>
        </row>
        <row r="23">
          <cell r="A23" t="str">
            <v>Bra031554</v>
          </cell>
          <cell r="B23" t="str">
            <v>Extracellular (Secreted)</v>
          </cell>
        </row>
        <row r="24">
          <cell r="A24" t="str">
            <v>Bra030673</v>
          </cell>
          <cell r="B24" t="str">
            <v>Extracellular (Secreted)</v>
          </cell>
        </row>
        <row r="25">
          <cell r="A25" t="str">
            <v>Bra040395</v>
          </cell>
          <cell r="B25" t="str">
            <v>Extracellular (Secreted)</v>
          </cell>
        </row>
        <row r="26">
          <cell r="A26" t="str">
            <v>Bra040129</v>
          </cell>
          <cell r="B26" t="str">
            <v>Nuclear</v>
          </cell>
        </row>
        <row r="27">
          <cell r="A27" t="str">
            <v>Bra025001</v>
          </cell>
          <cell r="B27" t="str">
            <v>Extracellular (Secreted)</v>
          </cell>
        </row>
        <row r="28">
          <cell r="A28" t="str">
            <v>Bra017529</v>
          </cell>
          <cell r="B28" t="str">
            <v>Extracellular (Secreted)</v>
          </cell>
        </row>
        <row r="29">
          <cell r="A29" t="str">
            <v>Bra009254</v>
          </cell>
          <cell r="B29" t="str">
            <v>Extracellular (Secreted)</v>
          </cell>
        </row>
        <row r="30">
          <cell r="A30" t="str">
            <v>Bra015350</v>
          </cell>
          <cell r="B30" t="str">
            <v>Extracellular (Secreted)</v>
          </cell>
        </row>
        <row r="31">
          <cell r="A31" t="str">
            <v>Bra022895</v>
          </cell>
          <cell r="B31" t="str">
            <v>Extracellular (Secreted)</v>
          </cell>
        </row>
        <row r="32">
          <cell r="A32" t="str">
            <v>Bra021807</v>
          </cell>
          <cell r="B32" t="str">
            <v>Extracellular (Secreted)</v>
          </cell>
        </row>
        <row r="33">
          <cell r="A33" t="str">
            <v>Bra025674</v>
          </cell>
          <cell r="B33" t="str">
            <v>Mitochondrial</v>
          </cell>
        </row>
        <row r="34">
          <cell r="A34" t="str">
            <v>Bra012787</v>
          </cell>
          <cell r="B34" t="str">
            <v>Extracellular (Secreted)</v>
          </cell>
        </row>
        <row r="35">
          <cell r="A35" t="str">
            <v>Bra032933</v>
          </cell>
          <cell r="B35" t="str">
            <v>Mitochondrial</v>
          </cell>
        </row>
        <row r="36">
          <cell r="A36" t="str">
            <v>Bra025205</v>
          </cell>
          <cell r="B36" t="str">
            <v>Nuclear</v>
          </cell>
        </row>
        <row r="37">
          <cell r="A37" t="str">
            <v>Bra011869</v>
          </cell>
          <cell r="B37" t="str">
            <v>Nuclear</v>
          </cell>
        </row>
        <row r="38">
          <cell r="A38" t="str">
            <v>Bra010693</v>
          </cell>
          <cell r="B38" t="str">
            <v>Nuclear</v>
          </cell>
        </row>
        <row r="39">
          <cell r="A39" t="str">
            <v>Bra000790</v>
          </cell>
          <cell r="B39" t="str">
            <v>Extracellular (Secreted)</v>
          </cell>
        </row>
        <row r="40">
          <cell r="A40" t="str">
            <v>Bra000643</v>
          </cell>
          <cell r="B40" t="str">
            <v>Extracellular (Secreted)</v>
          </cell>
        </row>
        <row r="41">
          <cell r="A41" t="str">
            <v>Bra029341</v>
          </cell>
          <cell r="B41" t="str">
            <v>Mitochondrial</v>
          </cell>
        </row>
        <row r="42">
          <cell r="A42" t="str">
            <v>Bra019743</v>
          </cell>
          <cell r="B42" t="str">
            <v>Extracellular (Secreted)</v>
          </cell>
        </row>
        <row r="43">
          <cell r="A43" t="str">
            <v>Bra038836</v>
          </cell>
          <cell r="B43" t="str">
            <v>Extracellular (Secreted)</v>
          </cell>
        </row>
        <row r="44">
          <cell r="A44" t="str">
            <v>Bra016305</v>
          </cell>
          <cell r="B44" t="str">
            <v>Extracellular (Secreted)</v>
          </cell>
        </row>
        <row r="45">
          <cell r="A45" t="str">
            <v>Bra012428</v>
          </cell>
          <cell r="B45" t="str">
            <v>Extracellular (Secreted)</v>
          </cell>
        </row>
        <row r="46">
          <cell r="A46" t="str">
            <v>Bra028695</v>
          </cell>
          <cell r="B46" t="str">
            <v>Extracellular (Secreted)</v>
          </cell>
        </row>
        <row r="47">
          <cell r="A47" t="str">
            <v>Bra005943</v>
          </cell>
          <cell r="B47" t="str">
            <v>Extracellular (Secreted)</v>
          </cell>
        </row>
        <row r="48">
          <cell r="A48" t="str">
            <v>Bra009253</v>
          </cell>
          <cell r="B48" t="str">
            <v>Extracellular (Secreted)</v>
          </cell>
        </row>
        <row r="49">
          <cell r="A49" t="str">
            <v>Bra035584</v>
          </cell>
          <cell r="B49" t="str">
            <v>Extracellular (Secreted)</v>
          </cell>
        </row>
        <row r="50">
          <cell r="A50" t="str">
            <v>Bra001993</v>
          </cell>
          <cell r="B50" t="str">
            <v>Extracellular (Secreted)</v>
          </cell>
        </row>
        <row r="51">
          <cell r="A51" t="str">
            <v>Bra013175</v>
          </cell>
          <cell r="B51" t="str">
            <v>Extracellular (Secreted)</v>
          </cell>
        </row>
        <row r="52">
          <cell r="A52" t="str">
            <v>Bra040817</v>
          </cell>
          <cell r="B52" t="str">
            <v>Nuclear</v>
          </cell>
        </row>
        <row r="53">
          <cell r="A53" t="str">
            <v>Bra021675</v>
          </cell>
          <cell r="B53" t="str">
            <v>Extracellular (Secreted)</v>
          </cell>
        </row>
        <row r="54">
          <cell r="A54" t="str">
            <v>Bra040764</v>
          </cell>
          <cell r="B54" t="str">
            <v>Extracellular (Secreted)</v>
          </cell>
        </row>
        <row r="55">
          <cell r="A55" t="str">
            <v>Bra013176</v>
          </cell>
          <cell r="B55" t="str">
            <v>Extracellular (Secreted)</v>
          </cell>
        </row>
        <row r="56">
          <cell r="A56" t="str">
            <v>Bra009251</v>
          </cell>
          <cell r="B56" t="str">
            <v>Extracellular (Secreted)</v>
          </cell>
        </row>
        <row r="57">
          <cell r="A57" t="str">
            <v>Bra035917</v>
          </cell>
          <cell r="B57" t="str">
            <v>Nuclear</v>
          </cell>
        </row>
        <row r="58">
          <cell r="A58" t="str">
            <v>Bra032844</v>
          </cell>
          <cell r="B58" t="str">
            <v>Extracellular (Secreted)</v>
          </cell>
        </row>
        <row r="59">
          <cell r="A59" t="str">
            <v>Bra030060</v>
          </cell>
          <cell r="B59" t="str">
            <v>Nuclear</v>
          </cell>
        </row>
        <row r="60">
          <cell r="A60" t="str">
            <v>Bra014000</v>
          </cell>
          <cell r="B60" t="str">
            <v xml:space="preserve">Nuclear </v>
          </cell>
        </row>
        <row r="61">
          <cell r="A61" t="str">
            <v>Bra013997</v>
          </cell>
          <cell r="B61" t="str">
            <v xml:space="preserve">Nuclear </v>
          </cell>
        </row>
        <row r="62">
          <cell r="A62" t="str">
            <v>Bra037056</v>
          </cell>
          <cell r="B62" t="str">
            <v>Mitochondrial</v>
          </cell>
        </row>
        <row r="63">
          <cell r="A63" t="str">
            <v>Bra015926</v>
          </cell>
          <cell r="B63" t="str">
            <v>Mitochondrial</v>
          </cell>
        </row>
        <row r="64">
          <cell r="A64" t="str">
            <v>Bra008142</v>
          </cell>
          <cell r="B64" t="str">
            <v>Mitochondrial</v>
          </cell>
        </row>
        <row r="65">
          <cell r="A65" t="str">
            <v>Bra035944</v>
          </cell>
          <cell r="B65" t="str">
            <v>Nuclear</v>
          </cell>
        </row>
        <row r="66">
          <cell r="A66" t="str">
            <v>Bra012986</v>
          </cell>
          <cell r="B66" t="str">
            <v>Nuclear</v>
          </cell>
        </row>
        <row r="67">
          <cell r="A67" t="str">
            <v>Bra038769</v>
          </cell>
          <cell r="B67" t="str">
            <v>Extracellular (Secreted)</v>
          </cell>
        </row>
        <row r="68">
          <cell r="A68" t="str">
            <v>Bra020903</v>
          </cell>
          <cell r="B68" t="str">
            <v>Extracellular (Secreted)</v>
          </cell>
        </row>
        <row r="69">
          <cell r="A69" t="str">
            <v>Bra035778</v>
          </cell>
          <cell r="B69" t="str">
            <v>Extracellular (Secreted)</v>
          </cell>
        </row>
        <row r="70">
          <cell r="A70" t="str">
            <v>Bra038559</v>
          </cell>
          <cell r="B70" t="str">
            <v>Extracellular (Secreted)</v>
          </cell>
        </row>
        <row r="71">
          <cell r="A71" t="str">
            <v>Bra024169</v>
          </cell>
          <cell r="B71" t="str">
            <v>Extracellular (Secreted)</v>
          </cell>
        </row>
        <row r="72">
          <cell r="A72" t="str">
            <v>Bra011077</v>
          </cell>
          <cell r="B72" t="str">
            <v>Extracellular (Secreted)</v>
          </cell>
        </row>
        <row r="73">
          <cell r="A73" t="str">
            <v>Bra040170</v>
          </cell>
          <cell r="B73" t="str">
            <v>Membrane bound Chloroplast</v>
          </cell>
        </row>
        <row r="74">
          <cell r="A74" t="str">
            <v>Bra030284</v>
          </cell>
          <cell r="B74" t="str">
            <v>Nuclear</v>
          </cell>
        </row>
        <row r="75">
          <cell r="A75" t="str">
            <v>Bra031210</v>
          </cell>
          <cell r="B75" t="str">
            <v>Nuclear</v>
          </cell>
        </row>
        <row r="76">
          <cell r="A76" t="str">
            <v>Bra001972</v>
          </cell>
          <cell r="B76" t="str">
            <v>Nuclear</v>
          </cell>
        </row>
        <row r="77">
          <cell r="A77" t="str">
            <v>Bra010944</v>
          </cell>
          <cell r="B77" t="str">
            <v>Extracellular (Secreted)</v>
          </cell>
        </row>
        <row r="78">
          <cell r="A78" t="str">
            <v>Bra039380</v>
          </cell>
          <cell r="B78" t="str">
            <v>Nuclear</v>
          </cell>
        </row>
        <row r="79">
          <cell r="A79" t="str">
            <v>Bra001217</v>
          </cell>
          <cell r="B79" t="str">
            <v>Extracellular (Secreted)</v>
          </cell>
        </row>
        <row r="80">
          <cell r="A80" t="str">
            <v>Bra040291</v>
          </cell>
          <cell r="B80" t="str">
            <v>Extracellular (Secreted)</v>
          </cell>
        </row>
        <row r="81">
          <cell r="A81" t="str">
            <v>Bra029605</v>
          </cell>
          <cell r="B81" t="str">
            <v>Extracellular (Secreted)</v>
          </cell>
        </row>
        <row r="82">
          <cell r="A82" t="str">
            <v>Bra008020</v>
          </cell>
          <cell r="B82" t="str">
            <v>Mitochondrial</v>
          </cell>
        </row>
        <row r="83">
          <cell r="A83" t="str">
            <v>Bra029217</v>
          </cell>
          <cell r="B83" t="str">
            <v>Extracellular (Secreted)</v>
          </cell>
        </row>
        <row r="84">
          <cell r="A84" t="str">
            <v>Bra011396</v>
          </cell>
          <cell r="B84" t="str">
            <v>Extracellular (Secreted)</v>
          </cell>
        </row>
        <row r="85">
          <cell r="A85" t="str">
            <v>Bra005945</v>
          </cell>
          <cell r="B85" t="str">
            <v>Chloroplast</v>
          </cell>
        </row>
        <row r="86">
          <cell r="A86" t="str">
            <v>Bra005433</v>
          </cell>
          <cell r="B86" t="str">
            <v>Nuclear</v>
          </cell>
        </row>
        <row r="87">
          <cell r="A87" t="str">
            <v>Bra025375</v>
          </cell>
          <cell r="B87" t="str">
            <v>Extracellular (Secreted)</v>
          </cell>
        </row>
        <row r="88">
          <cell r="A88" t="str">
            <v>Bra010346</v>
          </cell>
          <cell r="B88" t="str">
            <v>Extracellular (Secreted)</v>
          </cell>
        </row>
        <row r="89">
          <cell r="A89" t="str">
            <v>Bra021646</v>
          </cell>
          <cell r="B89" t="str">
            <v>Nuclear</v>
          </cell>
        </row>
        <row r="90">
          <cell r="A90" t="str">
            <v>Bra021643</v>
          </cell>
          <cell r="B90" t="str">
            <v>Nuclear</v>
          </cell>
        </row>
        <row r="91">
          <cell r="A91" t="str">
            <v>Bra018306</v>
          </cell>
          <cell r="B91" t="str">
            <v>Extracellular (Secreted)</v>
          </cell>
        </row>
        <row r="92">
          <cell r="A92" t="str">
            <v>Bra025568</v>
          </cell>
          <cell r="B92" t="str">
            <v>Extracellular (Secreted)</v>
          </cell>
        </row>
        <row r="93">
          <cell r="A93" t="str">
            <v>Bra027731</v>
          </cell>
          <cell r="B93" t="str">
            <v>Extracellular (Secreted)</v>
          </cell>
        </row>
        <row r="94">
          <cell r="A94" t="str">
            <v>Bra019256</v>
          </cell>
          <cell r="B94" t="str">
            <v>Extracellular (Secreted)</v>
          </cell>
        </row>
        <row r="95">
          <cell r="A95" t="str">
            <v>Bra013745</v>
          </cell>
          <cell r="B95" t="str">
            <v>Extracellular (Secreted)</v>
          </cell>
        </row>
        <row r="96">
          <cell r="A96" t="str">
            <v>Bra035603</v>
          </cell>
          <cell r="B96" t="str">
            <v>Extracellular (Secreted)</v>
          </cell>
        </row>
        <row r="97">
          <cell r="A97" t="str">
            <v>Bra031159</v>
          </cell>
          <cell r="B97" t="str">
            <v>Plasma membrane</v>
          </cell>
        </row>
        <row r="98">
          <cell r="A98" t="str">
            <v>Bra030325</v>
          </cell>
          <cell r="B98" t="str">
            <v>Extracellular (Secreted)</v>
          </cell>
        </row>
        <row r="99">
          <cell r="A99" t="str">
            <v>Bra027145</v>
          </cell>
          <cell r="B99" t="str">
            <v>Extracellular (Secreted)</v>
          </cell>
        </row>
        <row r="100">
          <cell r="A100" t="str">
            <v>Bra007465</v>
          </cell>
          <cell r="B100" t="str">
            <v>Extracellular (Secreted)</v>
          </cell>
        </row>
        <row r="101">
          <cell r="A101" t="str">
            <v>Bra015834</v>
          </cell>
          <cell r="B101" t="str">
            <v>Extracellular (Secreted)</v>
          </cell>
        </row>
        <row r="102">
          <cell r="A102" t="str">
            <v>Bra008205</v>
          </cell>
          <cell r="B102" t="str">
            <v>Nuclear</v>
          </cell>
        </row>
        <row r="103">
          <cell r="A103" t="str">
            <v>Bra003747</v>
          </cell>
          <cell r="B103" t="str">
            <v>Extracellular (Secreted)</v>
          </cell>
        </row>
        <row r="104">
          <cell r="A104" t="str">
            <v>Bra036220</v>
          </cell>
          <cell r="B104" t="str">
            <v>Extracellular (Secreted)</v>
          </cell>
        </row>
        <row r="105">
          <cell r="A105" t="str">
            <v>Bra033082</v>
          </cell>
          <cell r="B105" t="str">
            <v>Extracellular (Secreted)</v>
          </cell>
        </row>
        <row r="106">
          <cell r="A106" t="str">
            <v>Bra025663</v>
          </cell>
          <cell r="B106" t="str">
            <v>Extracellular (Secreted)</v>
          </cell>
        </row>
        <row r="107">
          <cell r="A107" t="str">
            <v>Bra037035</v>
          </cell>
          <cell r="B107" t="str">
            <v>Extracellular (Secreted)</v>
          </cell>
        </row>
        <row r="108">
          <cell r="A108" t="str">
            <v>Bra016834</v>
          </cell>
          <cell r="B108" t="str">
            <v>Extracellular (Secreted)</v>
          </cell>
        </row>
        <row r="109">
          <cell r="A109" t="str">
            <v>Bra019852</v>
          </cell>
          <cell r="B109" t="str">
            <v>Extracellular (Secreted)</v>
          </cell>
        </row>
        <row r="110">
          <cell r="A110" t="str">
            <v>Bra030582</v>
          </cell>
          <cell r="B110" t="str">
            <v>Extracellular (Secreted)</v>
          </cell>
        </row>
        <row r="111">
          <cell r="A111" t="str">
            <v>Bra032496</v>
          </cell>
          <cell r="B111" t="str">
            <v>Extracellular (Secreted)</v>
          </cell>
        </row>
        <row r="112">
          <cell r="A112">
            <v>0</v>
          </cell>
          <cell r="B112">
            <v>0</v>
          </cell>
        </row>
        <row r="113">
          <cell r="A113" t="str">
            <v>Bra014168</v>
          </cell>
          <cell r="B113" t="str">
            <v>Extracellular (Secreted)</v>
          </cell>
        </row>
        <row r="114">
          <cell r="A114" t="str">
            <v>Bra040002</v>
          </cell>
          <cell r="B114" t="str">
            <v>Extracellular (Secreted)</v>
          </cell>
        </row>
        <row r="115">
          <cell r="A115" t="str">
            <v>Bra035585</v>
          </cell>
          <cell r="B115" t="str">
            <v>Nuclear</v>
          </cell>
        </row>
        <row r="116">
          <cell r="A116" t="str">
            <v>Bra020833</v>
          </cell>
          <cell r="B116" t="str">
            <v>Extracellular (Secreted)</v>
          </cell>
        </row>
        <row r="117">
          <cell r="A117" t="str">
            <v>Bra019362</v>
          </cell>
          <cell r="B117" t="str">
            <v>Extracellular (Secreted)</v>
          </cell>
        </row>
        <row r="118">
          <cell r="A118" t="str">
            <v>Bra013640</v>
          </cell>
          <cell r="B118" t="str">
            <v>Extracellular (Secreted)</v>
          </cell>
        </row>
        <row r="119">
          <cell r="A119" t="str">
            <v>Bra020615</v>
          </cell>
          <cell r="B119" t="str">
            <v>Plasma membrane</v>
          </cell>
        </row>
        <row r="120">
          <cell r="A120" t="str">
            <v>Bra020614</v>
          </cell>
          <cell r="B120" t="str">
            <v xml:space="preserve">Nuclear </v>
          </cell>
        </row>
        <row r="121">
          <cell r="A121" t="str">
            <v>Bra037697</v>
          </cell>
          <cell r="B121" t="str">
            <v>Extracellular (Secreted)</v>
          </cell>
        </row>
        <row r="122">
          <cell r="A122" t="str">
            <v>Bra025622</v>
          </cell>
          <cell r="B122" t="str">
            <v>Extracellular (Secreted)</v>
          </cell>
        </row>
        <row r="123">
          <cell r="A123" t="str">
            <v>Bra033137</v>
          </cell>
          <cell r="B123" t="str">
            <v>Extracellular (Secreted)</v>
          </cell>
        </row>
        <row r="124">
          <cell r="A124" t="str">
            <v>Bra033187</v>
          </cell>
          <cell r="B124" t="str">
            <v>Extracellular (Secreted)</v>
          </cell>
        </row>
        <row r="125">
          <cell r="A125" t="str">
            <v>Bra014199</v>
          </cell>
          <cell r="B125" t="str">
            <v>Extracellular (Secreted)</v>
          </cell>
        </row>
        <row r="126">
          <cell r="A126" t="str">
            <v>Bra028694</v>
          </cell>
          <cell r="B126" t="str">
            <v>Extracellular (Secreted)</v>
          </cell>
        </row>
        <row r="127">
          <cell r="A127" t="str">
            <v>Bra021346</v>
          </cell>
          <cell r="B127" t="str">
            <v>Extracellular (Secreted)</v>
          </cell>
        </row>
        <row r="128">
          <cell r="A128" t="str">
            <v>Bra011336</v>
          </cell>
          <cell r="B128" t="str">
            <v>Extracellular (Secreted)</v>
          </cell>
        </row>
        <row r="129">
          <cell r="A129" t="str">
            <v>Bra002680</v>
          </cell>
          <cell r="B129" t="str">
            <v>Nuclear</v>
          </cell>
        </row>
        <row r="130">
          <cell r="A130" t="str">
            <v>Bra033973</v>
          </cell>
          <cell r="B130" t="str">
            <v>Extracellular (Secreted)</v>
          </cell>
        </row>
        <row r="131">
          <cell r="A131" t="str">
            <v>Bra004267</v>
          </cell>
          <cell r="B131" t="str">
            <v>Extracellular (Secreted)</v>
          </cell>
        </row>
        <row r="132">
          <cell r="A132" t="str">
            <v>Bra004066</v>
          </cell>
          <cell r="B132" t="str">
            <v>Extracellular (Secreted)</v>
          </cell>
        </row>
        <row r="133">
          <cell r="A133" t="str">
            <v>Bra010730</v>
          </cell>
          <cell r="B133" t="str">
            <v>Extracellular (Secreted)</v>
          </cell>
        </row>
        <row r="134">
          <cell r="A134" t="str">
            <v>Bra031490</v>
          </cell>
          <cell r="B134" t="str">
            <v>Extracellular (Secreted)</v>
          </cell>
        </row>
        <row r="135">
          <cell r="A135" t="str">
            <v>Bra009252</v>
          </cell>
          <cell r="B135" t="str">
            <v>Extracellular (Secreted)</v>
          </cell>
        </row>
        <row r="136">
          <cell r="A136" t="str">
            <v>Bra034576</v>
          </cell>
          <cell r="B136" t="str">
            <v>Extracellular (Secreted)</v>
          </cell>
        </row>
        <row r="137">
          <cell r="A137" t="str">
            <v>Bra040630</v>
          </cell>
          <cell r="B137" t="str">
            <v>Extracellular (Secreted)</v>
          </cell>
        </row>
        <row r="138">
          <cell r="A138" t="str">
            <v>Bra004190</v>
          </cell>
          <cell r="B138" t="str">
            <v>Extracellular (Secreted</v>
          </cell>
        </row>
        <row r="139">
          <cell r="A139" t="str">
            <v>Bra036999</v>
          </cell>
          <cell r="B139" t="str">
            <v>Extracellular (Secreted)</v>
          </cell>
        </row>
        <row r="140">
          <cell r="A140" t="str">
            <v>Bra006060</v>
          </cell>
          <cell r="B140" t="str">
            <v>Extracellular (Secreted)</v>
          </cell>
        </row>
        <row r="141">
          <cell r="A141" t="str">
            <v>Bra034475</v>
          </cell>
          <cell r="B141" t="str">
            <v>Extracellular (Secreted)</v>
          </cell>
        </row>
        <row r="142">
          <cell r="A142" t="str">
            <v>Bra029489</v>
          </cell>
          <cell r="B142" t="str">
            <v>Extracellular (Secreted)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abSelected="1" zoomScaleSheetLayoutView="100" workbookViewId="0">
      <selection sqref="A1:F1"/>
    </sheetView>
  </sheetViews>
  <sheetFormatPr defaultRowHeight="15.75"/>
  <cols>
    <col min="1" max="1" width="13.625" style="4" customWidth="1"/>
    <col min="2" max="2" width="9" style="4"/>
    <col min="3" max="3" width="9.375" style="4" bestFit="1" customWidth="1"/>
    <col min="4" max="6" width="9" style="4"/>
    <col min="7" max="7" width="10.875" style="4" customWidth="1"/>
    <col min="8" max="8" width="38.375" style="4" customWidth="1"/>
    <col min="9" max="9" width="26.25" style="4" customWidth="1"/>
    <col min="10" max="10" width="17.125" style="4" customWidth="1"/>
  </cols>
  <sheetData>
    <row r="1" spans="1:10">
      <c r="A1" s="29" t="s">
        <v>420</v>
      </c>
      <c r="B1" s="29"/>
      <c r="C1" s="29"/>
      <c r="D1" s="29"/>
      <c r="E1" s="29"/>
      <c r="F1" s="29"/>
    </row>
    <row r="2" spans="1:10" s="1" customFormat="1" ht="44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7" t="s">
        <v>295</v>
      </c>
    </row>
    <row r="3" spans="1:10">
      <c r="A3" s="3" t="s">
        <v>9</v>
      </c>
      <c r="B3" s="4">
        <v>162</v>
      </c>
      <c r="C3" s="4">
        <v>17133.349999999999</v>
      </c>
      <c r="D3" s="4">
        <v>9.5</v>
      </c>
      <c r="E3" s="4">
        <v>63.73</v>
      </c>
      <c r="F3" s="4">
        <v>53.46</v>
      </c>
      <c r="G3" s="4">
        <v>-0.60699999999999998</v>
      </c>
      <c r="H3" s="4" t="s">
        <v>10</v>
      </c>
      <c r="I3" s="4" t="s">
        <v>11</v>
      </c>
      <c r="J3" s="28"/>
    </row>
    <row r="4" spans="1:10">
      <c r="A4" s="3" t="s">
        <v>12</v>
      </c>
      <c r="B4" s="4">
        <v>175</v>
      </c>
      <c r="C4" s="4">
        <v>17726.900000000001</v>
      </c>
      <c r="D4" s="4">
        <v>9.6300000000000008</v>
      </c>
      <c r="E4" s="4">
        <v>68.430000000000007</v>
      </c>
      <c r="F4" s="4">
        <v>51.2</v>
      </c>
      <c r="G4" s="4">
        <v>-0.55700000000000005</v>
      </c>
      <c r="H4" s="4" t="s">
        <v>13</v>
      </c>
      <c r="I4" s="4" t="s">
        <v>14</v>
      </c>
      <c r="J4" s="28"/>
    </row>
    <row r="5" spans="1:10">
      <c r="A5" s="3" t="s">
        <v>15</v>
      </c>
      <c r="B5" s="4">
        <v>127</v>
      </c>
      <c r="C5" s="4">
        <v>13434.32</v>
      </c>
      <c r="D5" s="4">
        <v>9.3699999999999992</v>
      </c>
      <c r="E5" s="4">
        <v>50.93</v>
      </c>
      <c r="F5" s="4">
        <v>41.42</v>
      </c>
      <c r="G5" s="4">
        <v>-0.46300000000000002</v>
      </c>
      <c r="H5" s="4" t="s">
        <v>16</v>
      </c>
      <c r="I5" s="4" t="s">
        <v>11</v>
      </c>
      <c r="J5" s="28"/>
    </row>
    <row r="6" spans="1:10">
      <c r="A6" s="3" t="s">
        <v>17</v>
      </c>
      <c r="B6" s="4">
        <v>112</v>
      </c>
      <c r="C6" s="4">
        <v>12125.65</v>
      </c>
      <c r="D6" s="4">
        <v>9.1</v>
      </c>
      <c r="E6" s="4">
        <v>22.37</v>
      </c>
      <c r="F6" s="4">
        <v>29.55</v>
      </c>
      <c r="G6" s="4">
        <v>-0.58599999999999997</v>
      </c>
      <c r="H6" s="4" t="s">
        <v>18</v>
      </c>
      <c r="I6" s="4" t="s">
        <v>11</v>
      </c>
      <c r="J6" s="28"/>
    </row>
    <row r="7" spans="1:10">
      <c r="A7" s="3" t="s">
        <v>19</v>
      </c>
      <c r="B7" s="4">
        <v>106</v>
      </c>
      <c r="C7" s="4">
        <v>11241.99</v>
      </c>
      <c r="D7" s="4">
        <v>9.2799999999999994</v>
      </c>
      <c r="E7" s="4">
        <v>57.11</v>
      </c>
      <c r="F7" s="4">
        <v>66.23</v>
      </c>
      <c r="G7" s="4">
        <v>-0.185</v>
      </c>
      <c r="H7" s="4" t="s">
        <v>20</v>
      </c>
      <c r="I7" s="4" t="s">
        <v>11</v>
      </c>
      <c r="J7" s="28"/>
    </row>
    <row r="8" spans="1:10">
      <c r="A8" s="3" t="s">
        <v>21</v>
      </c>
      <c r="B8" s="4">
        <v>133</v>
      </c>
      <c r="C8" s="4">
        <v>13057.05</v>
      </c>
      <c r="D8" s="4">
        <v>9.76</v>
      </c>
      <c r="E8" s="4">
        <v>26.96</v>
      </c>
      <c r="F8" s="4">
        <v>54.29</v>
      </c>
      <c r="G8" s="4">
        <v>-5.8999999999999997E-2</v>
      </c>
      <c r="H8" s="4" t="s">
        <v>22</v>
      </c>
      <c r="I8" s="4" t="s">
        <v>11</v>
      </c>
      <c r="J8" s="28"/>
    </row>
    <row r="9" spans="1:10">
      <c r="A9" s="3" t="s">
        <v>23</v>
      </c>
      <c r="B9" s="4">
        <v>131</v>
      </c>
      <c r="C9" s="4">
        <v>12880.83</v>
      </c>
      <c r="D9" s="4">
        <v>9.73</v>
      </c>
      <c r="E9" s="4">
        <v>31.32</v>
      </c>
      <c r="F9" s="4">
        <v>51.3</v>
      </c>
      <c r="G9" s="4">
        <v>-3.5999999999999997E-2</v>
      </c>
      <c r="H9" s="4" t="s">
        <v>24</v>
      </c>
      <c r="I9" s="4" t="s">
        <v>11</v>
      </c>
      <c r="J9" s="28"/>
    </row>
    <row r="10" spans="1:10">
      <c r="A10" s="3" t="s">
        <v>25</v>
      </c>
      <c r="B10" s="4">
        <v>155</v>
      </c>
      <c r="C10" s="4">
        <v>15885.23</v>
      </c>
      <c r="D10" s="4">
        <v>9.68</v>
      </c>
      <c r="E10" s="4">
        <v>34.43</v>
      </c>
      <c r="F10" s="4">
        <v>49.61</v>
      </c>
      <c r="G10" s="4">
        <v>-0.42499999999999999</v>
      </c>
      <c r="H10" s="4" t="s">
        <v>26</v>
      </c>
      <c r="I10" s="4" t="s">
        <v>11</v>
      </c>
      <c r="J10" s="28"/>
    </row>
    <row r="11" spans="1:10">
      <c r="A11" s="5" t="s">
        <v>27</v>
      </c>
      <c r="B11" s="4">
        <v>159</v>
      </c>
      <c r="C11" s="4">
        <v>16079.84</v>
      </c>
      <c r="D11" s="4">
        <v>10.199999999999999</v>
      </c>
      <c r="E11" s="4">
        <v>52.06</v>
      </c>
      <c r="F11" s="4">
        <v>74.150000000000006</v>
      </c>
      <c r="G11" s="4">
        <v>-0.186</v>
      </c>
      <c r="H11" s="4" t="s">
        <v>28</v>
      </c>
      <c r="I11" s="4" t="s">
        <v>11</v>
      </c>
      <c r="J11" s="28"/>
    </row>
    <row r="12" spans="1:10">
      <c r="A12" s="5" t="s">
        <v>29</v>
      </c>
      <c r="B12" s="4">
        <v>124</v>
      </c>
      <c r="C12" s="4">
        <v>12768.81</v>
      </c>
      <c r="D12" s="4">
        <v>11.34</v>
      </c>
      <c r="E12" s="4">
        <v>42.33</v>
      </c>
      <c r="F12" s="4">
        <v>113.06</v>
      </c>
      <c r="G12" s="4">
        <v>0.34399999999999997</v>
      </c>
      <c r="H12" s="4" t="s">
        <v>30</v>
      </c>
      <c r="I12" s="4" t="s">
        <v>11</v>
      </c>
      <c r="J12" s="28"/>
    </row>
    <row r="13" spans="1:10">
      <c r="A13" s="5" t="s">
        <v>31</v>
      </c>
      <c r="B13" s="4">
        <v>131</v>
      </c>
      <c r="C13" s="4">
        <v>13989.04</v>
      </c>
      <c r="D13" s="4">
        <v>10.6</v>
      </c>
      <c r="E13" s="4">
        <v>58.01</v>
      </c>
      <c r="F13" s="4">
        <v>86.26</v>
      </c>
      <c r="G13" s="4">
        <v>9.9000000000000005E-2</v>
      </c>
      <c r="H13" s="4" t="s">
        <v>32</v>
      </c>
      <c r="I13" s="4" t="s">
        <v>11</v>
      </c>
      <c r="J13" s="28"/>
    </row>
    <row r="14" spans="1:10">
      <c r="A14" s="5" t="s">
        <v>33</v>
      </c>
      <c r="B14" s="4">
        <v>316</v>
      </c>
      <c r="C14" s="4">
        <v>29715.62</v>
      </c>
      <c r="D14" s="4">
        <v>9.3800000000000008</v>
      </c>
      <c r="E14" s="4">
        <v>55.96</v>
      </c>
      <c r="F14" s="4">
        <v>62.94</v>
      </c>
      <c r="G14" s="4">
        <v>-0.23300000000000001</v>
      </c>
      <c r="H14" s="4" t="s">
        <v>34</v>
      </c>
      <c r="I14" s="4" t="s">
        <v>11</v>
      </c>
      <c r="J14" s="28"/>
    </row>
    <row r="15" spans="1:10">
      <c r="A15" s="5" t="s">
        <v>35</v>
      </c>
      <c r="B15" s="4">
        <v>133</v>
      </c>
      <c r="C15" s="4">
        <v>13199.95</v>
      </c>
      <c r="D15" s="4">
        <v>10.97</v>
      </c>
      <c r="E15" s="4">
        <v>42.82</v>
      </c>
      <c r="F15" s="4">
        <v>74.81</v>
      </c>
      <c r="G15" s="4">
        <v>0</v>
      </c>
      <c r="H15" s="4" t="s">
        <v>36</v>
      </c>
      <c r="I15" s="4" t="s">
        <v>11</v>
      </c>
      <c r="J15" s="28"/>
    </row>
    <row r="16" spans="1:10">
      <c r="A16" s="5" t="s">
        <v>37</v>
      </c>
      <c r="B16" s="4">
        <v>166</v>
      </c>
      <c r="C16" s="4">
        <v>16244.11</v>
      </c>
      <c r="D16" s="4">
        <v>10.74</v>
      </c>
      <c r="E16" s="4">
        <v>55.74</v>
      </c>
      <c r="F16" s="4">
        <v>65.72</v>
      </c>
      <c r="G16" s="4">
        <v>-0.128</v>
      </c>
      <c r="H16" s="4" t="s">
        <v>38</v>
      </c>
      <c r="I16" s="4" t="s">
        <v>14</v>
      </c>
      <c r="J16" s="28"/>
    </row>
    <row r="17" spans="1:10">
      <c r="A17" s="5" t="s">
        <v>39</v>
      </c>
      <c r="B17" s="4">
        <v>111</v>
      </c>
      <c r="C17" s="4">
        <v>11159.86</v>
      </c>
      <c r="D17" s="4">
        <v>11.47</v>
      </c>
      <c r="E17" s="4">
        <v>35.19</v>
      </c>
      <c r="F17" s="4">
        <v>87.03</v>
      </c>
      <c r="G17" s="4">
        <v>0.17699999999999999</v>
      </c>
      <c r="H17" s="4" t="s">
        <v>40</v>
      </c>
      <c r="I17" s="4" t="s">
        <v>11</v>
      </c>
      <c r="J17" s="28"/>
    </row>
    <row r="18" spans="1:10">
      <c r="A18" s="5" t="s">
        <v>41</v>
      </c>
      <c r="B18" s="4">
        <v>271</v>
      </c>
      <c r="C18" s="4">
        <v>26469.4</v>
      </c>
      <c r="D18" s="4">
        <v>4.66</v>
      </c>
      <c r="E18" s="4">
        <v>46.19</v>
      </c>
      <c r="F18" s="4">
        <v>76.61</v>
      </c>
      <c r="G18" s="4">
        <v>5.5E-2</v>
      </c>
      <c r="H18" s="4" t="s">
        <v>42</v>
      </c>
      <c r="I18" s="4" t="s">
        <v>11</v>
      </c>
    </row>
    <row r="19" spans="1:10">
      <c r="A19" s="5" t="s">
        <v>43</v>
      </c>
      <c r="B19" s="4">
        <v>128</v>
      </c>
      <c r="C19" s="4">
        <v>13252.49</v>
      </c>
      <c r="D19" s="4">
        <v>8.1999999999999993</v>
      </c>
      <c r="E19" s="4">
        <v>23.42</v>
      </c>
      <c r="F19" s="4">
        <v>47.34</v>
      </c>
      <c r="G19" s="4">
        <v>-0.64900000000000002</v>
      </c>
      <c r="H19" s="4" t="s">
        <v>44</v>
      </c>
      <c r="I19" s="4" t="s">
        <v>11</v>
      </c>
    </row>
    <row r="20" spans="1:10">
      <c r="A20" s="5" t="s">
        <v>45</v>
      </c>
      <c r="B20" s="4">
        <v>116</v>
      </c>
      <c r="C20" s="4">
        <v>11736.84</v>
      </c>
      <c r="D20" s="4">
        <v>8.81</v>
      </c>
      <c r="E20" s="4">
        <v>21.03</v>
      </c>
      <c r="F20" s="4">
        <v>45.34</v>
      </c>
      <c r="G20" s="4">
        <v>-0.47899999999999998</v>
      </c>
      <c r="H20" s="4" t="s">
        <v>46</v>
      </c>
      <c r="I20" s="4" t="s">
        <v>11</v>
      </c>
    </row>
    <row r="21" spans="1:10">
      <c r="A21" s="5" t="s">
        <v>47</v>
      </c>
      <c r="B21" s="4">
        <v>128</v>
      </c>
      <c r="C21" s="4">
        <v>12424.33</v>
      </c>
      <c r="D21" s="4">
        <v>7.65</v>
      </c>
      <c r="E21" s="4">
        <v>38.909999999999997</v>
      </c>
      <c r="F21" s="4">
        <v>40.39</v>
      </c>
      <c r="G21" s="4">
        <v>-0.55600000000000005</v>
      </c>
      <c r="H21" s="4" t="s">
        <v>48</v>
      </c>
      <c r="I21" s="4" t="s">
        <v>11</v>
      </c>
    </row>
    <row r="22" spans="1:10">
      <c r="A22" s="5" t="s">
        <v>49</v>
      </c>
      <c r="B22" s="4">
        <v>95</v>
      </c>
      <c r="C22" s="4">
        <v>9617.7000000000007</v>
      </c>
      <c r="D22" s="4">
        <v>5.67</v>
      </c>
      <c r="E22" s="4">
        <v>45.69</v>
      </c>
      <c r="F22" s="4">
        <v>68.739999999999995</v>
      </c>
      <c r="G22" s="4">
        <v>4.3999999999999997E-2</v>
      </c>
      <c r="H22" s="4" t="s">
        <v>50</v>
      </c>
      <c r="I22" s="4" t="s">
        <v>11</v>
      </c>
    </row>
    <row r="23" spans="1:10">
      <c r="A23" s="5" t="s">
        <v>51</v>
      </c>
      <c r="B23" s="4">
        <v>123</v>
      </c>
      <c r="C23" s="4">
        <v>11934.78</v>
      </c>
      <c r="D23" s="4">
        <v>9.52</v>
      </c>
      <c r="E23" s="4">
        <v>27.75</v>
      </c>
      <c r="F23" s="4">
        <v>36.5</v>
      </c>
      <c r="G23" s="4">
        <v>-0.86299999999999999</v>
      </c>
      <c r="H23" s="4" t="s">
        <v>52</v>
      </c>
      <c r="I23" s="4" t="s">
        <v>14</v>
      </c>
    </row>
    <row r="24" spans="1:10">
      <c r="A24" s="5" t="s">
        <v>53</v>
      </c>
      <c r="B24" s="4">
        <v>363</v>
      </c>
      <c r="C24" s="4">
        <v>28909.01</v>
      </c>
      <c r="D24" s="4">
        <v>5.51</v>
      </c>
      <c r="E24" s="4">
        <v>47.46</v>
      </c>
      <c r="F24" s="4">
        <v>25.67</v>
      </c>
      <c r="G24" s="4">
        <v>-0.35499999999999998</v>
      </c>
      <c r="H24" s="4" t="s">
        <v>54</v>
      </c>
      <c r="I24" s="4" t="s">
        <v>11</v>
      </c>
    </row>
    <row r="25" spans="1:10">
      <c r="A25" s="5" t="s">
        <v>55</v>
      </c>
      <c r="B25" s="4">
        <v>349</v>
      </c>
      <c r="C25" s="4">
        <v>27303.3</v>
      </c>
      <c r="D25" s="4">
        <v>5.48</v>
      </c>
      <c r="E25" s="4">
        <v>47.85</v>
      </c>
      <c r="F25" s="4">
        <v>23.12</v>
      </c>
      <c r="G25" s="4">
        <v>-0.31900000000000001</v>
      </c>
      <c r="H25" s="4" t="s">
        <v>56</v>
      </c>
      <c r="I25" s="4" t="s">
        <v>11</v>
      </c>
    </row>
    <row r="26" spans="1:10">
      <c r="A26" s="5" t="s">
        <v>57</v>
      </c>
      <c r="B26" s="4">
        <v>196</v>
      </c>
      <c r="C26" s="4">
        <v>16625.189999999999</v>
      </c>
      <c r="D26" s="4">
        <v>8.85</v>
      </c>
      <c r="E26" s="4">
        <v>27.14</v>
      </c>
      <c r="F26" s="4">
        <v>52.76</v>
      </c>
      <c r="G26" s="4">
        <v>0.151</v>
      </c>
      <c r="H26" s="4" t="s">
        <v>58</v>
      </c>
      <c r="I26" s="4" t="s">
        <v>11</v>
      </c>
    </row>
    <row r="27" spans="1:10">
      <c r="A27" s="5" t="s">
        <v>59</v>
      </c>
      <c r="B27" s="4">
        <v>213</v>
      </c>
      <c r="C27" s="4">
        <v>17207.740000000002</v>
      </c>
      <c r="D27" s="4">
        <v>9.92</v>
      </c>
      <c r="E27" s="4">
        <v>69.25</v>
      </c>
      <c r="F27" s="4">
        <v>54.93</v>
      </c>
      <c r="G27" s="4">
        <v>0.123</v>
      </c>
      <c r="H27" s="4" t="s">
        <v>60</v>
      </c>
      <c r="I27" s="4" t="s">
        <v>11</v>
      </c>
    </row>
    <row r="28" spans="1:10">
      <c r="A28" s="5" t="s">
        <v>61</v>
      </c>
      <c r="B28" s="4">
        <v>215</v>
      </c>
      <c r="C28" s="4">
        <v>18145.919999999998</v>
      </c>
      <c r="D28" s="4">
        <v>9.9499999999999993</v>
      </c>
      <c r="E28" s="4">
        <v>54.55</v>
      </c>
      <c r="F28" s="4">
        <v>53.07</v>
      </c>
      <c r="G28" s="4">
        <v>1.7999999999999999E-2</v>
      </c>
      <c r="H28" s="4" t="s">
        <v>62</v>
      </c>
      <c r="I28" s="4" t="s">
        <v>11</v>
      </c>
    </row>
    <row r="29" spans="1:10">
      <c r="A29" s="5" t="s">
        <v>63</v>
      </c>
      <c r="B29" s="4">
        <v>185</v>
      </c>
      <c r="C29" s="4">
        <v>14209.32</v>
      </c>
      <c r="D29" s="4">
        <v>9.82</v>
      </c>
      <c r="E29" s="4">
        <v>58.6</v>
      </c>
      <c r="F29" s="4">
        <v>56.59</v>
      </c>
      <c r="G29" s="4">
        <v>0.252</v>
      </c>
      <c r="H29" s="4" t="s">
        <v>64</v>
      </c>
      <c r="I29" s="4" t="s">
        <v>11</v>
      </c>
    </row>
    <row r="30" spans="1:10">
      <c r="A30" s="5" t="s">
        <v>65</v>
      </c>
      <c r="B30" s="4">
        <v>212</v>
      </c>
      <c r="C30" s="4">
        <v>19251.79</v>
      </c>
      <c r="D30" s="4">
        <v>9.81</v>
      </c>
      <c r="E30" s="4">
        <v>58.63</v>
      </c>
      <c r="F30" s="4">
        <v>29.86</v>
      </c>
      <c r="G30" s="4">
        <v>-0.77400000000000002</v>
      </c>
      <c r="H30" s="4" t="s">
        <v>66</v>
      </c>
      <c r="I30" s="4" t="s">
        <v>11</v>
      </c>
    </row>
    <row r="31" spans="1:10">
      <c r="A31" s="5" t="s">
        <v>67</v>
      </c>
      <c r="B31" s="4">
        <v>140</v>
      </c>
      <c r="C31" s="4">
        <v>11917.5</v>
      </c>
      <c r="D31" s="4">
        <v>6.5</v>
      </c>
      <c r="E31" s="4">
        <v>32.049999999999997</v>
      </c>
      <c r="F31" s="4">
        <v>97.43</v>
      </c>
      <c r="G31" s="4">
        <v>0.751</v>
      </c>
      <c r="H31" s="4" t="s">
        <v>68</v>
      </c>
      <c r="I31" s="4" t="s">
        <v>11</v>
      </c>
    </row>
    <row r="32" spans="1:10">
      <c r="A32" s="5" t="s">
        <v>69</v>
      </c>
      <c r="B32" s="4">
        <v>147</v>
      </c>
      <c r="C32" s="4">
        <v>12282.95</v>
      </c>
      <c r="D32" s="4">
        <v>7.84</v>
      </c>
      <c r="E32" s="4">
        <v>36.19</v>
      </c>
      <c r="F32" s="4">
        <v>100.07</v>
      </c>
      <c r="G32" s="4">
        <v>0.80400000000000005</v>
      </c>
      <c r="H32" s="4" t="s">
        <v>70</v>
      </c>
      <c r="I32" s="4" t="s">
        <v>11</v>
      </c>
    </row>
    <row r="33" spans="1:9">
      <c r="A33" s="5" t="s">
        <v>71</v>
      </c>
      <c r="B33" s="4">
        <v>151</v>
      </c>
      <c r="C33" s="4">
        <v>12727.57</v>
      </c>
      <c r="D33" s="4">
        <v>8.84</v>
      </c>
      <c r="E33" s="4">
        <v>33.340000000000003</v>
      </c>
      <c r="F33" s="4">
        <v>101.85</v>
      </c>
      <c r="G33" s="4">
        <v>0.81200000000000006</v>
      </c>
      <c r="H33" s="4" t="s">
        <v>72</v>
      </c>
      <c r="I33" s="4" t="s">
        <v>11</v>
      </c>
    </row>
    <row r="34" spans="1:9">
      <c r="A34" s="5" t="s">
        <v>73</v>
      </c>
      <c r="B34" s="4">
        <v>217</v>
      </c>
      <c r="C34" s="4">
        <v>18727.23</v>
      </c>
      <c r="D34" s="4">
        <v>9.3000000000000007</v>
      </c>
      <c r="E34" s="4">
        <v>28.82</v>
      </c>
      <c r="F34" s="4">
        <v>90.23</v>
      </c>
      <c r="G34" s="4">
        <v>0.50600000000000001</v>
      </c>
      <c r="H34" s="4" t="s">
        <v>74</v>
      </c>
      <c r="I34" s="4" t="s">
        <v>11</v>
      </c>
    </row>
    <row r="35" spans="1:9">
      <c r="A35" s="5" t="s">
        <v>75</v>
      </c>
      <c r="B35" s="4">
        <v>193</v>
      </c>
      <c r="C35" s="4">
        <v>17363.810000000001</v>
      </c>
      <c r="D35" s="4">
        <v>9.43</v>
      </c>
      <c r="E35" s="4">
        <v>26.23</v>
      </c>
      <c r="F35" s="4">
        <v>85.85</v>
      </c>
      <c r="G35" s="4">
        <v>0.36699999999999999</v>
      </c>
      <c r="H35" s="4" t="s">
        <v>76</v>
      </c>
      <c r="I35" s="4" t="s">
        <v>11</v>
      </c>
    </row>
    <row r="36" spans="1:9">
      <c r="A36" s="5" t="s">
        <v>77</v>
      </c>
      <c r="B36" s="4">
        <v>150</v>
      </c>
      <c r="C36" s="4">
        <v>13972.57</v>
      </c>
      <c r="D36" s="4">
        <v>8.49</v>
      </c>
      <c r="E36" s="4">
        <v>40.69</v>
      </c>
      <c r="F36" s="4">
        <v>46.13</v>
      </c>
      <c r="G36" s="4">
        <v>-0.127</v>
      </c>
      <c r="H36" s="4" t="s">
        <v>78</v>
      </c>
      <c r="I36" s="4" t="s">
        <v>11</v>
      </c>
    </row>
    <row r="37" spans="1:9">
      <c r="A37" s="5" t="s">
        <v>79</v>
      </c>
      <c r="B37" s="4">
        <v>162</v>
      </c>
      <c r="C37" s="4">
        <v>14596.13</v>
      </c>
      <c r="D37" s="4">
        <v>9.3000000000000007</v>
      </c>
      <c r="E37" s="4">
        <v>38.130000000000003</v>
      </c>
      <c r="F37" s="4">
        <v>48.7</v>
      </c>
      <c r="G37" s="4">
        <v>-9.6000000000000002E-2</v>
      </c>
      <c r="H37" s="4" t="s">
        <v>80</v>
      </c>
      <c r="I37" s="4" t="s">
        <v>14</v>
      </c>
    </row>
    <row r="38" spans="1:9">
      <c r="A38" s="5" t="s">
        <v>81</v>
      </c>
      <c r="B38" s="4">
        <v>138</v>
      </c>
      <c r="C38" s="4">
        <v>13436.46</v>
      </c>
      <c r="D38" s="4">
        <v>9.93</v>
      </c>
      <c r="E38" s="4">
        <v>19.350000000000001</v>
      </c>
      <c r="F38" s="4">
        <v>37.46</v>
      </c>
      <c r="G38" s="4">
        <v>-0.59</v>
      </c>
      <c r="H38" s="4" t="s">
        <v>82</v>
      </c>
      <c r="I38" s="4" t="s">
        <v>14</v>
      </c>
    </row>
    <row r="39" spans="1:9">
      <c r="A39" s="5" t="s">
        <v>83</v>
      </c>
      <c r="B39" s="4">
        <v>108</v>
      </c>
      <c r="C39" s="4">
        <v>9600.4500000000007</v>
      </c>
      <c r="D39" s="4">
        <v>11.42</v>
      </c>
      <c r="E39" s="4">
        <v>48.14</v>
      </c>
      <c r="F39" s="4">
        <v>79.540000000000006</v>
      </c>
      <c r="G39" s="4">
        <v>0.28699999999999998</v>
      </c>
      <c r="H39" s="4" t="s">
        <v>84</v>
      </c>
      <c r="I39" s="4" t="s">
        <v>85</v>
      </c>
    </row>
    <row r="40" spans="1:9">
      <c r="A40" s="5" t="s">
        <v>86</v>
      </c>
      <c r="B40" s="4">
        <v>159</v>
      </c>
      <c r="C40" s="4">
        <v>13334.94</v>
      </c>
      <c r="D40" s="4">
        <v>8.98</v>
      </c>
      <c r="E40" s="4">
        <v>60.04</v>
      </c>
      <c r="F40" s="4">
        <v>52.83</v>
      </c>
      <c r="G40" s="4">
        <v>-0.154</v>
      </c>
      <c r="H40" s="4" t="s">
        <v>87</v>
      </c>
      <c r="I40" s="4" t="s">
        <v>11</v>
      </c>
    </row>
    <row r="41" spans="1:9">
      <c r="A41" s="5" t="s">
        <v>88</v>
      </c>
      <c r="B41" s="4">
        <v>164</v>
      </c>
      <c r="C41" s="4">
        <v>13719.2</v>
      </c>
      <c r="D41" s="4">
        <v>5.08</v>
      </c>
      <c r="E41" s="4">
        <v>59.02</v>
      </c>
      <c r="F41" s="4">
        <v>52.38</v>
      </c>
      <c r="G41" s="4">
        <v>-0.16600000000000001</v>
      </c>
      <c r="H41" s="4" t="s">
        <v>89</v>
      </c>
      <c r="I41" s="4" t="s">
        <v>11</v>
      </c>
    </row>
    <row r="42" spans="1:9">
      <c r="A42" s="5" t="s">
        <v>90</v>
      </c>
      <c r="B42" s="4">
        <v>199</v>
      </c>
      <c r="C42" s="4">
        <v>18788.7</v>
      </c>
      <c r="D42" s="4">
        <v>5.61</v>
      </c>
      <c r="E42" s="4">
        <v>57.6</v>
      </c>
      <c r="F42" s="4">
        <v>22.51</v>
      </c>
      <c r="G42" s="4">
        <v>-0.78600000000000003</v>
      </c>
      <c r="H42" s="4" t="s">
        <v>91</v>
      </c>
      <c r="I42" s="4" t="s">
        <v>85</v>
      </c>
    </row>
    <row r="43" spans="1:9">
      <c r="A43" s="5" t="s">
        <v>92</v>
      </c>
      <c r="B43" s="4">
        <v>205</v>
      </c>
      <c r="C43" s="4">
        <v>19391.39</v>
      </c>
      <c r="D43" s="4">
        <v>5.92</v>
      </c>
      <c r="E43" s="4">
        <v>59.39</v>
      </c>
      <c r="F43" s="4">
        <v>24.24</v>
      </c>
      <c r="G43" s="4">
        <v>-0.76400000000000001</v>
      </c>
      <c r="H43" s="4" t="s">
        <v>93</v>
      </c>
      <c r="I43" s="4" t="s">
        <v>11</v>
      </c>
    </row>
    <row r="44" spans="1:9">
      <c r="A44" s="5" t="s">
        <v>94</v>
      </c>
      <c r="B44" s="4">
        <v>126</v>
      </c>
      <c r="C44" s="4">
        <v>11485.08</v>
      </c>
      <c r="D44" s="4">
        <v>9.1199999999999992</v>
      </c>
      <c r="E44" s="4">
        <v>79.989999999999995</v>
      </c>
      <c r="F44" s="4">
        <v>17.14</v>
      </c>
      <c r="G44" s="4">
        <v>-0.69</v>
      </c>
      <c r="H44" s="4" t="s">
        <v>95</v>
      </c>
      <c r="I44" s="4" t="s">
        <v>11</v>
      </c>
    </row>
    <row r="45" spans="1:9">
      <c r="A45" s="5" t="s">
        <v>96</v>
      </c>
      <c r="B45" s="4">
        <v>88</v>
      </c>
      <c r="C45" s="4">
        <v>7636.95</v>
      </c>
      <c r="D45" s="4">
        <v>9.6999999999999993</v>
      </c>
      <c r="E45" s="4">
        <v>52.91</v>
      </c>
      <c r="F45" s="4">
        <v>16.59</v>
      </c>
      <c r="G45" s="4">
        <v>-0.86299999999999999</v>
      </c>
      <c r="H45" s="4" t="s">
        <v>97</v>
      </c>
      <c r="I45" s="4" t="s">
        <v>14</v>
      </c>
    </row>
    <row r="46" spans="1:9">
      <c r="A46" s="5" t="s">
        <v>98</v>
      </c>
      <c r="B46" s="4">
        <v>88</v>
      </c>
      <c r="C46" s="4">
        <v>7607.95</v>
      </c>
      <c r="D46" s="4">
        <v>9.6999999999999993</v>
      </c>
      <c r="E46" s="4">
        <v>52.38</v>
      </c>
      <c r="F46" s="4">
        <v>17.73</v>
      </c>
      <c r="G46" s="4">
        <v>-0.82299999999999995</v>
      </c>
      <c r="H46" s="4" t="s">
        <v>99</v>
      </c>
      <c r="I46" s="4" t="s">
        <v>14</v>
      </c>
    </row>
    <row r="47" spans="1:9">
      <c r="A47" s="5" t="s">
        <v>100</v>
      </c>
      <c r="B47" s="4">
        <v>92</v>
      </c>
      <c r="C47" s="4">
        <v>7715.96</v>
      </c>
      <c r="D47" s="4">
        <v>9.6999999999999993</v>
      </c>
      <c r="E47" s="4">
        <v>62.48</v>
      </c>
      <c r="F47" s="4">
        <v>12.72</v>
      </c>
      <c r="G47" s="4">
        <v>-0.83299999999999996</v>
      </c>
      <c r="H47" s="4" t="s">
        <v>101</v>
      </c>
      <c r="I47" s="4" t="s">
        <v>11</v>
      </c>
    </row>
    <row r="48" spans="1:9">
      <c r="A48" s="5" t="s">
        <v>102</v>
      </c>
      <c r="B48" s="4">
        <v>1389</v>
      </c>
      <c r="C48" s="4">
        <v>148884.82999999999</v>
      </c>
      <c r="D48" s="4">
        <v>5.52</v>
      </c>
      <c r="E48" s="4">
        <v>42.76</v>
      </c>
      <c r="F48" s="4">
        <v>91.25</v>
      </c>
      <c r="G48" s="4">
        <v>4.5999999999999999E-2</v>
      </c>
      <c r="H48" s="4" t="s">
        <v>103</v>
      </c>
      <c r="I48" s="4" t="s">
        <v>11</v>
      </c>
    </row>
    <row r="49" spans="1:9">
      <c r="A49" s="5" t="s">
        <v>104</v>
      </c>
      <c r="B49" s="4">
        <v>1423</v>
      </c>
      <c r="C49" s="4">
        <v>152969.54</v>
      </c>
      <c r="D49" s="4">
        <v>5.71</v>
      </c>
      <c r="E49" s="4">
        <v>41.9</v>
      </c>
      <c r="F49" s="4">
        <v>90.66</v>
      </c>
      <c r="G49" s="4">
        <v>-3.0000000000000001E-3</v>
      </c>
      <c r="H49" s="4" t="s">
        <v>105</v>
      </c>
      <c r="I49" s="4" t="s">
        <v>11</v>
      </c>
    </row>
    <row r="50" spans="1:9">
      <c r="A50" s="5" t="s">
        <v>106</v>
      </c>
      <c r="B50" s="4">
        <v>112</v>
      </c>
      <c r="C50" s="4">
        <v>11547.13</v>
      </c>
      <c r="D50" s="4">
        <v>9.9499999999999993</v>
      </c>
      <c r="E50" s="4">
        <v>49.83</v>
      </c>
      <c r="F50" s="4">
        <v>62.68</v>
      </c>
      <c r="G50" s="4">
        <v>-0.35599999999999998</v>
      </c>
      <c r="H50" s="4" t="s">
        <v>107</v>
      </c>
      <c r="I50" s="4" t="s">
        <v>11</v>
      </c>
    </row>
    <row r="51" spans="1:9">
      <c r="A51" s="5" t="s">
        <v>108</v>
      </c>
      <c r="B51" s="4">
        <v>194</v>
      </c>
      <c r="C51" s="4">
        <v>20554.13</v>
      </c>
      <c r="D51" s="4">
        <v>7.66</v>
      </c>
      <c r="E51" s="4">
        <v>57.76</v>
      </c>
      <c r="F51" s="4">
        <v>76.91</v>
      </c>
      <c r="G51" s="4">
        <v>-5.3999999999999999E-2</v>
      </c>
      <c r="H51" s="4" t="s">
        <v>109</v>
      </c>
      <c r="I51" s="4" t="s">
        <v>11</v>
      </c>
    </row>
    <row r="52" spans="1:9">
      <c r="A52" s="5" t="s">
        <v>110</v>
      </c>
      <c r="B52" s="4">
        <v>170</v>
      </c>
      <c r="C52" s="4">
        <v>18631.990000000002</v>
      </c>
      <c r="D52" s="4">
        <v>8.4700000000000006</v>
      </c>
      <c r="E52" s="4">
        <v>44.13</v>
      </c>
      <c r="F52" s="4">
        <v>72.239999999999995</v>
      </c>
      <c r="G52" s="4">
        <v>-0.224</v>
      </c>
      <c r="H52" s="4" t="s">
        <v>111</v>
      </c>
      <c r="I52" s="4" t="s">
        <v>11</v>
      </c>
    </row>
    <row r="53" spans="1:9">
      <c r="A53" s="5" t="s">
        <v>112</v>
      </c>
      <c r="B53" s="4">
        <v>156</v>
      </c>
      <c r="C53" s="4">
        <v>16370.39</v>
      </c>
      <c r="D53" s="4">
        <v>8.64</v>
      </c>
      <c r="E53" s="4">
        <v>56.65</v>
      </c>
      <c r="F53" s="4">
        <v>73.08</v>
      </c>
      <c r="G53" s="4">
        <v>-0.16900000000000001</v>
      </c>
      <c r="H53" s="4" t="s">
        <v>113</v>
      </c>
      <c r="I53" s="4" t="s">
        <v>11</v>
      </c>
    </row>
    <row r="54" spans="1:9">
      <c r="A54" s="5" t="s">
        <v>114</v>
      </c>
      <c r="B54" s="4">
        <v>132</v>
      </c>
      <c r="C54" s="4">
        <v>12590.22</v>
      </c>
      <c r="D54" s="4">
        <v>4.16</v>
      </c>
      <c r="E54" s="4">
        <v>21.32</v>
      </c>
      <c r="F54" s="4">
        <v>34.92</v>
      </c>
      <c r="G54" s="4">
        <v>-0.44600000000000001</v>
      </c>
      <c r="H54" s="4" t="s">
        <v>115</v>
      </c>
      <c r="I54" s="4" t="s">
        <v>116</v>
      </c>
    </row>
    <row r="55" spans="1:9">
      <c r="A55" s="9" t="s">
        <v>294</v>
      </c>
      <c r="B55" s="4">
        <v>263</v>
      </c>
      <c r="C55" s="4">
        <v>25906.49</v>
      </c>
      <c r="D55" s="4">
        <v>4.62</v>
      </c>
      <c r="E55" s="4">
        <v>28.71</v>
      </c>
      <c r="F55" s="4">
        <v>43.84</v>
      </c>
      <c r="G55" s="4">
        <v>-0.46</v>
      </c>
      <c r="H55" s="4" t="s">
        <v>117</v>
      </c>
      <c r="I55" s="4" t="s">
        <v>14</v>
      </c>
    </row>
    <row r="56" spans="1:9">
      <c r="A56" s="9" t="s">
        <v>118</v>
      </c>
      <c r="B56" s="4">
        <v>305</v>
      </c>
      <c r="C56" s="4">
        <v>29524.32</v>
      </c>
      <c r="D56" s="4">
        <v>4.79</v>
      </c>
      <c r="E56" s="4">
        <v>21.97</v>
      </c>
      <c r="F56" s="4">
        <v>39.409999999999997</v>
      </c>
      <c r="G56" s="4">
        <v>-0.46700000000000003</v>
      </c>
      <c r="H56" s="4" t="s">
        <v>119</v>
      </c>
      <c r="I56" s="4" t="s">
        <v>14</v>
      </c>
    </row>
    <row r="57" spans="1:9">
      <c r="A57" s="9" t="s">
        <v>120</v>
      </c>
      <c r="B57" s="4">
        <v>545</v>
      </c>
      <c r="C57" s="4">
        <v>56579.18</v>
      </c>
      <c r="D57" s="4">
        <v>8.32</v>
      </c>
      <c r="E57" s="4">
        <v>44.09</v>
      </c>
      <c r="F57" s="4">
        <v>49.5</v>
      </c>
      <c r="G57" s="4">
        <v>-0.70799999999999996</v>
      </c>
      <c r="H57" s="4" t="s">
        <v>121</v>
      </c>
      <c r="I57" s="4" t="s">
        <v>11</v>
      </c>
    </row>
    <row r="58" spans="1:9">
      <c r="A58" s="9" t="s">
        <v>122</v>
      </c>
      <c r="B58" s="4">
        <v>362</v>
      </c>
      <c r="C58" s="4">
        <v>37676.01</v>
      </c>
      <c r="D58" s="4">
        <v>8.69</v>
      </c>
      <c r="E58" s="4">
        <v>36.15</v>
      </c>
      <c r="F58" s="4">
        <v>38.76</v>
      </c>
      <c r="G58" s="4">
        <v>-0.77500000000000002</v>
      </c>
      <c r="H58" s="4" t="s">
        <v>123</v>
      </c>
      <c r="I58" s="4" t="s">
        <v>14</v>
      </c>
    </row>
    <row r="59" spans="1:9">
      <c r="A59" s="9" t="s">
        <v>124</v>
      </c>
      <c r="B59" s="4">
        <v>382</v>
      </c>
      <c r="C59" s="4">
        <v>39400.730000000003</v>
      </c>
      <c r="D59" s="4">
        <v>5.79</v>
      </c>
      <c r="E59" s="4">
        <v>35.229999999999997</v>
      </c>
      <c r="F59" s="4">
        <v>44.97</v>
      </c>
      <c r="G59" s="4">
        <v>-0.66</v>
      </c>
      <c r="H59" s="4" t="s">
        <v>125</v>
      </c>
      <c r="I59" s="4" t="s">
        <v>14</v>
      </c>
    </row>
    <row r="60" spans="1:9">
      <c r="A60" s="9" t="s">
        <v>126</v>
      </c>
      <c r="B60" s="4">
        <v>376</v>
      </c>
      <c r="C60" s="4">
        <v>38601.64</v>
      </c>
      <c r="D60" s="4">
        <v>5.89</v>
      </c>
      <c r="E60" s="4">
        <v>37.17</v>
      </c>
      <c r="F60" s="4">
        <v>45.66</v>
      </c>
      <c r="G60" s="4">
        <v>-0.67500000000000004</v>
      </c>
      <c r="H60" s="4" t="s">
        <v>127</v>
      </c>
      <c r="I60" s="4" t="s">
        <v>14</v>
      </c>
    </row>
    <row r="61" spans="1:9">
      <c r="A61" s="9" t="s">
        <v>128</v>
      </c>
      <c r="B61" s="4">
        <v>408</v>
      </c>
      <c r="C61" s="4">
        <v>41511.94</v>
      </c>
      <c r="D61" s="4">
        <v>6.09</v>
      </c>
      <c r="E61" s="4">
        <v>35.619999999999997</v>
      </c>
      <c r="F61" s="4">
        <v>44.49</v>
      </c>
      <c r="G61" s="4">
        <v>-0.58299999999999996</v>
      </c>
      <c r="H61" s="4" t="s">
        <v>129</v>
      </c>
      <c r="I61" s="4" t="s">
        <v>14</v>
      </c>
    </row>
    <row r="62" spans="1:9">
      <c r="A62" s="9" t="s">
        <v>130</v>
      </c>
      <c r="B62" s="4">
        <v>367</v>
      </c>
      <c r="C62" s="4">
        <v>37433.64</v>
      </c>
      <c r="D62" s="4">
        <v>6.08</v>
      </c>
      <c r="E62" s="4">
        <v>34.54</v>
      </c>
      <c r="F62" s="4">
        <v>48.34</v>
      </c>
      <c r="G62" s="4">
        <v>-0.56000000000000005</v>
      </c>
      <c r="H62" s="4" t="s">
        <v>131</v>
      </c>
      <c r="I62" s="4" t="s">
        <v>14</v>
      </c>
    </row>
    <row r="63" spans="1:9">
      <c r="A63" s="9" t="s">
        <v>132</v>
      </c>
      <c r="B63" s="4">
        <v>145</v>
      </c>
      <c r="C63" s="4">
        <v>15363.4</v>
      </c>
      <c r="D63" s="4">
        <v>9.89</v>
      </c>
      <c r="E63" s="4">
        <v>41.92</v>
      </c>
      <c r="F63" s="4">
        <v>74.62</v>
      </c>
      <c r="G63" s="4">
        <v>-0.217</v>
      </c>
      <c r="H63" s="4" t="s">
        <v>133</v>
      </c>
      <c r="I63" s="4" t="s">
        <v>116</v>
      </c>
    </row>
    <row r="64" spans="1:9">
      <c r="A64" s="9" t="s">
        <v>134</v>
      </c>
      <c r="B64" s="4">
        <v>77</v>
      </c>
      <c r="C64" s="4">
        <v>8088.96</v>
      </c>
      <c r="D64" s="4">
        <v>5.69</v>
      </c>
      <c r="E64" s="4">
        <v>24.27</v>
      </c>
      <c r="F64" s="4">
        <v>74.680000000000007</v>
      </c>
      <c r="G64" s="4">
        <v>-0.60399999999999998</v>
      </c>
      <c r="H64" s="4" t="s">
        <v>135</v>
      </c>
      <c r="I64" s="4" t="s">
        <v>14</v>
      </c>
    </row>
    <row r="65" spans="1:9">
      <c r="A65" s="9" t="s">
        <v>136</v>
      </c>
      <c r="B65" s="4">
        <v>162</v>
      </c>
      <c r="C65" s="4">
        <v>15824.82</v>
      </c>
      <c r="D65" s="4">
        <v>5.58</v>
      </c>
      <c r="E65" s="4">
        <v>43.64</v>
      </c>
      <c r="F65" s="4">
        <v>31.91</v>
      </c>
      <c r="G65" s="4">
        <v>-0.79400000000000004</v>
      </c>
      <c r="H65" s="4" t="s">
        <v>137</v>
      </c>
      <c r="I65" s="4" t="s">
        <v>14</v>
      </c>
    </row>
    <row r="66" spans="1:9">
      <c r="A66" s="9" t="s">
        <v>138</v>
      </c>
      <c r="B66" s="4">
        <v>165</v>
      </c>
      <c r="C66" s="4">
        <v>16047.96</v>
      </c>
      <c r="D66" s="4">
        <v>5.24</v>
      </c>
      <c r="E66" s="4">
        <v>46.87</v>
      </c>
      <c r="F66" s="4">
        <v>30.18</v>
      </c>
      <c r="G66" s="4">
        <v>-0.80400000000000005</v>
      </c>
      <c r="H66" s="4" t="s">
        <v>139</v>
      </c>
      <c r="I66" s="4" t="s">
        <v>14</v>
      </c>
    </row>
    <row r="67" spans="1:9">
      <c r="A67" s="9" t="s">
        <v>140</v>
      </c>
      <c r="B67" s="4">
        <v>168</v>
      </c>
      <c r="C67" s="4">
        <v>16199.12</v>
      </c>
      <c r="D67" s="4">
        <v>5.5</v>
      </c>
      <c r="E67" s="4">
        <v>58.46</v>
      </c>
      <c r="F67" s="4">
        <v>31.37</v>
      </c>
      <c r="G67" s="4">
        <v>-0.76400000000000001</v>
      </c>
      <c r="H67" s="4" t="s">
        <v>141</v>
      </c>
      <c r="I67" s="4" t="s">
        <v>14</v>
      </c>
    </row>
    <row r="68" spans="1:9">
      <c r="A68" s="9" t="s">
        <v>142</v>
      </c>
      <c r="B68" s="4">
        <v>168</v>
      </c>
      <c r="C68" s="4">
        <v>16259.22</v>
      </c>
      <c r="D68" s="4">
        <v>5.54</v>
      </c>
      <c r="E68" s="4">
        <v>59.88</v>
      </c>
      <c r="F68" s="4">
        <v>30.77</v>
      </c>
      <c r="G68" s="4">
        <v>-0.77800000000000002</v>
      </c>
      <c r="H68" s="4" t="s">
        <v>143</v>
      </c>
      <c r="I68" s="4" t="s">
        <v>14</v>
      </c>
    </row>
    <row r="69" spans="1:9">
      <c r="A69" s="9" t="s">
        <v>144</v>
      </c>
      <c r="B69" s="4">
        <v>164</v>
      </c>
      <c r="C69" s="4">
        <v>16740.73</v>
      </c>
      <c r="D69" s="4">
        <v>5.12</v>
      </c>
      <c r="E69" s="4">
        <v>52.57</v>
      </c>
      <c r="F69" s="4">
        <v>32.74</v>
      </c>
      <c r="G69" s="4">
        <v>-0.93400000000000005</v>
      </c>
      <c r="H69" s="4" t="s">
        <v>145</v>
      </c>
      <c r="I69" s="4" t="s">
        <v>14</v>
      </c>
    </row>
    <row r="70" spans="1:9">
      <c r="A70" s="9" t="s">
        <v>146</v>
      </c>
      <c r="B70" s="4">
        <v>222</v>
      </c>
      <c r="C70" s="4">
        <v>20404.71</v>
      </c>
      <c r="D70" s="4">
        <v>6.23</v>
      </c>
      <c r="E70" s="4">
        <v>55.32</v>
      </c>
      <c r="F70" s="4">
        <v>40.409999999999997</v>
      </c>
      <c r="G70" s="4">
        <v>-0.40500000000000003</v>
      </c>
      <c r="H70" s="4" t="s">
        <v>147</v>
      </c>
      <c r="I70" s="4" t="s">
        <v>14</v>
      </c>
    </row>
    <row r="71" spans="1:9">
      <c r="A71" s="9" t="s">
        <v>148</v>
      </c>
      <c r="B71" s="4">
        <v>145</v>
      </c>
      <c r="C71" s="4">
        <v>14844.34</v>
      </c>
      <c r="D71" s="4">
        <v>6.24</v>
      </c>
      <c r="E71" s="4">
        <v>45.46</v>
      </c>
      <c r="F71" s="4">
        <v>61.86</v>
      </c>
      <c r="G71" s="4">
        <v>-0.33900000000000002</v>
      </c>
      <c r="H71" s="4" t="s">
        <v>149</v>
      </c>
      <c r="I71" s="4" t="s">
        <v>14</v>
      </c>
    </row>
    <row r="72" spans="1:9">
      <c r="A72" s="9" t="s">
        <v>150</v>
      </c>
      <c r="B72" s="4">
        <v>150</v>
      </c>
      <c r="C72" s="4">
        <v>15263.8</v>
      </c>
      <c r="D72" s="4">
        <v>6.24</v>
      </c>
      <c r="E72" s="4">
        <v>36.25</v>
      </c>
      <c r="F72" s="4">
        <v>63</v>
      </c>
      <c r="G72" s="4">
        <v>-0.27900000000000003</v>
      </c>
      <c r="H72" s="4" t="s">
        <v>151</v>
      </c>
      <c r="I72" s="4" t="s">
        <v>116</v>
      </c>
    </row>
    <row r="73" spans="1:9">
      <c r="A73" s="9" t="s">
        <v>152</v>
      </c>
      <c r="B73" s="4">
        <v>285</v>
      </c>
      <c r="C73" s="4">
        <v>28032.71</v>
      </c>
      <c r="D73" s="4">
        <v>4.7300000000000004</v>
      </c>
      <c r="E73" s="4">
        <v>37.799999999999997</v>
      </c>
      <c r="F73" s="4">
        <v>40.14</v>
      </c>
      <c r="G73" s="4">
        <v>-0.54900000000000004</v>
      </c>
      <c r="H73" s="4" t="s">
        <v>153</v>
      </c>
      <c r="I73" s="4" t="s">
        <v>116</v>
      </c>
    </row>
    <row r="74" spans="1:9">
      <c r="A74" s="9" t="s">
        <v>154</v>
      </c>
      <c r="B74" s="4">
        <v>264</v>
      </c>
      <c r="C74" s="4">
        <v>26640.31</v>
      </c>
      <c r="D74" s="4">
        <v>4.68</v>
      </c>
      <c r="E74" s="4">
        <v>35.840000000000003</v>
      </c>
      <c r="F74" s="4">
        <v>42.16</v>
      </c>
      <c r="G74" s="4">
        <v>-0.56899999999999995</v>
      </c>
      <c r="H74" s="4" t="s">
        <v>155</v>
      </c>
      <c r="I74" s="4" t="s">
        <v>116</v>
      </c>
    </row>
    <row r="75" spans="1:9">
      <c r="A75" s="9" t="s">
        <v>156</v>
      </c>
      <c r="B75" s="4">
        <v>208</v>
      </c>
      <c r="C75" s="4">
        <v>23648.13</v>
      </c>
      <c r="D75" s="4">
        <v>4.59</v>
      </c>
      <c r="E75" s="4">
        <v>35.700000000000003</v>
      </c>
      <c r="F75" s="4">
        <v>89.47</v>
      </c>
      <c r="G75" s="4">
        <v>0.247</v>
      </c>
      <c r="H75" s="4" t="s">
        <v>157</v>
      </c>
      <c r="I75" s="4" t="s">
        <v>116</v>
      </c>
    </row>
    <row r="76" spans="1:9">
      <c r="A76" s="9" t="s">
        <v>158</v>
      </c>
      <c r="B76" s="4">
        <v>243</v>
      </c>
      <c r="C76" s="4">
        <v>26653.5</v>
      </c>
      <c r="D76" s="4">
        <v>8.58</v>
      </c>
      <c r="E76" s="4">
        <v>34.479999999999997</v>
      </c>
      <c r="F76" s="4">
        <v>23.79</v>
      </c>
      <c r="G76" s="4">
        <v>-1.468</v>
      </c>
      <c r="H76" s="4" t="s">
        <v>159</v>
      </c>
      <c r="I76" s="4" t="s">
        <v>116</v>
      </c>
    </row>
    <row r="77" spans="1:9">
      <c r="A77" s="9" t="s">
        <v>160</v>
      </c>
      <c r="B77" s="4">
        <v>232</v>
      </c>
      <c r="C77" s="4">
        <v>25523.54</v>
      </c>
      <c r="D77" s="4">
        <v>8.98</v>
      </c>
      <c r="E77" s="4">
        <v>34.54</v>
      </c>
      <c r="F77" s="4">
        <v>29.09</v>
      </c>
      <c r="G77" s="4">
        <v>-1.3740000000000001</v>
      </c>
      <c r="H77" s="4" t="s">
        <v>161</v>
      </c>
      <c r="I77" s="4" t="s">
        <v>14</v>
      </c>
    </row>
    <row r="78" spans="1:9">
      <c r="A78" s="9" t="s">
        <v>162</v>
      </c>
      <c r="B78" s="4">
        <v>52</v>
      </c>
      <c r="C78" s="4">
        <v>5704.52</v>
      </c>
      <c r="D78" s="4">
        <v>8.8000000000000007</v>
      </c>
      <c r="E78" s="4">
        <v>4.46</v>
      </c>
      <c r="F78" s="4">
        <v>65.58</v>
      </c>
      <c r="G78" s="4">
        <v>-0.45200000000000001</v>
      </c>
      <c r="H78" s="4" t="s">
        <v>163</v>
      </c>
      <c r="I78" s="4" t="s">
        <v>11</v>
      </c>
    </row>
    <row r="79" spans="1:9">
      <c r="A79" s="9" t="s">
        <v>164</v>
      </c>
      <c r="B79" s="4">
        <v>306</v>
      </c>
      <c r="C79" s="4">
        <v>33381.29</v>
      </c>
      <c r="D79" s="4">
        <v>9.27</v>
      </c>
      <c r="E79" s="4">
        <v>42.04</v>
      </c>
      <c r="F79" s="4">
        <v>36.08</v>
      </c>
      <c r="G79" s="4">
        <v>-1.0389999999999999</v>
      </c>
      <c r="H79" s="4" t="s">
        <v>165</v>
      </c>
      <c r="I79" s="4" t="s">
        <v>11</v>
      </c>
    </row>
    <row r="80" spans="1:9">
      <c r="A80" s="6" t="s">
        <v>166</v>
      </c>
      <c r="B80" s="4">
        <v>89</v>
      </c>
      <c r="C80" s="4">
        <v>9827.3700000000008</v>
      </c>
      <c r="D80" s="4">
        <v>6.73</v>
      </c>
      <c r="E80" s="4">
        <v>45.08</v>
      </c>
      <c r="F80" s="4">
        <v>92.92</v>
      </c>
      <c r="G80" s="4">
        <v>-0.10100000000000001</v>
      </c>
      <c r="H80" s="4" t="s">
        <v>167</v>
      </c>
      <c r="I80" s="4" t="s">
        <v>11</v>
      </c>
    </row>
    <row r="81" spans="1:9">
      <c r="A81" s="6" t="s">
        <v>168</v>
      </c>
      <c r="B81" s="4">
        <v>304</v>
      </c>
      <c r="C81" s="4">
        <v>30078.33</v>
      </c>
      <c r="D81" s="4">
        <v>9.52</v>
      </c>
      <c r="E81" s="4">
        <v>30.84</v>
      </c>
      <c r="F81" s="4">
        <v>54.93</v>
      </c>
      <c r="G81" s="4">
        <v>-0.70899999999999996</v>
      </c>
      <c r="H81" s="4" t="s">
        <v>169</v>
      </c>
      <c r="I81" s="4" t="s">
        <v>11</v>
      </c>
    </row>
    <row r="82" spans="1:9">
      <c r="A82" s="6" t="s">
        <v>170</v>
      </c>
      <c r="B82" s="4">
        <v>88</v>
      </c>
      <c r="C82" s="4">
        <v>9170.2000000000007</v>
      </c>
      <c r="D82" s="4">
        <v>9.52</v>
      </c>
      <c r="E82" s="4">
        <v>20.94</v>
      </c>
      <c r="F82" s="4">
        <v>157.5</v>
      </c>
      <c r="G82" s="4">
        <v>1.655</v>
      </c>
      <c r="H82" s="4" t="s">
        <v>171</v>
      </c>
      <c r="I82" s="4" t="s">
        <v>11</v>
      </c>
    </row>
    <row r="83" spans="1:9">
      <c r="A83" s="6" t="s">
        <v>172</v>
      </c>
      <c r="B83" s="4">
        <v>108</v>
      </c>
      <c r="C83" s="4">
        <v>11390.76</v>
      </c>
      <c r="D83" s="4">
        <v>7.87</v>
      </c>
      <c r="E83" s="4">
        <v>36.22</v>
      </c>
      <c r="F83" s="4">
        <v>134.54</v>
      </c>
      <c r="G83" s="4">
        <v>1.2889999999999999</v>
      </c>
      <c r="H83" s="4" t="s">
        <v>173</v>
      </c>
      <c r="I83" s="4" t="s">
        <v>11</v>
      </c>
    </row>
    <row r="84" spans="1:9">
      <c r="A84" s="6" t="s">
        <v>174</v>
      </c>
      <c r="B84" s="4">
        <v>266</v>
      </c>
      <c r="C84" s="4">
        <v>26612.02</v>
      </c>
      <c r="D84" s="4">
        <v>10.210000000000001</v>
      </c>
      <c r="E84" s="4">
        <v>56.37</v>
      </c>
      <c r="F84" s="4">
        <v>78.05</v>
      </c>
      <c r="G84" s="4">
        <v>5.6000000000000001E-2</v>
      </c>
      <c r="H84" s="4" t="s">
        <v>175</v>
      </c>
      <c r="I84" s="4" t="s">
        <v>11</v>
      </c>
    </row>
    <row r="85" spans="1:9">
      <c r="A85" s="6" t="s">
        <v>176</v>
      </c>
      <c r="B85" s="4">
        <v>207</v>
      </c>
      <c r="C85" s="4">
        <v>21751.38</v>
      </c>
      <c r="D85" s="4">
        <v>10</v>
      </c>
      <c r="E85" s="4">
        <v>24.56</v>
      </c>
      <c r="F85" s="4">
        <v>82.46</v>
      </c>
      <c r="G85" s="4">
        <v>-0.189</v>
      </c>
      <c r="H85" s="4" t="s">
        <v>177</v>
      </c>
      <c r="I85" s="4" t="s">
        <v>11</v>
      </c>
    </row>
    <row r="86" spans="1:9">
      <c r="A86" s="6" t="s">
        <v>178</v>
      </c>
      <c r="B86" s="4">
        <v>386</v>
      </c>
      <c r="C86" s="4">
        <v>38730.71</v>
      </c>
      <c r="D86" s="4">
        <v>9.48</v>
      </c>
      <c r="E86" s="4">
        <v>24.32</v>
      </c>
      <c r="F86" s="4">
        <v>52.2</v>
      </c>
      <c r="G86" s="4">
        <v>-0.81</v>
      </c>
      <c r="H86" s="4" t="s">
        <v>179</v>
      </c>
      <c r="I86" s="4" t="s">
        <v>11</v>
      </c>
    </row>
    <row r="87" spans="1:9">
      <c r="A87" s="6" t="s">
        <v>180</v>
      </c>
      <c r="B87" s="4">
        <v>80</v>
      </c>
      <c r="C87" s="4">
        <v>8304.0300000000007</v>
      </c>
      <c r="D87" s="4">
        <v>9.99</v>
      </c>
      <c r="E87" s="4">
        <v>21.18</v>
      </c>
      <c r="F87" s="4">
        <v>136.62</v>
      </c>
      <c r="G87" s="4">
        <v>1.385</v>
      </c>
      <c r="H87" s="4" t="s">
        <v>181</v>
      </c>
      <c r="I87" s="4" t="s">
        <v>11</v>
      </c>
    </row>
    <row r="88" spans="1:9">
      <c r="A88" s="6" t="s">
        <v>182</v>
      </c>
      <c r="B88" s="4">
        <v>79</v>
      </c>
      <c r="C88" s="4">
        <v>7901.57</v>
      </c>
      <c r="D88" s="4">
        <v>5.75</v>
      </c>
      <c r="E88" s="4">
        <v>22.01</v>
      </c>
      <c r="F88" s="4">
        <v>136.08000000000001</v>
      </c>
      <c r="G88" s="4">
        <v>1.603</v>
      </c>
      <c r="H88" s="4" t="s">
        <v>183</v>
      </c>
      <c r="I88" s="4" t="s">
        <v>184</v>
      </c>
    </row>
    <row r="89" spans="1:9">
      <c r="A89" s="6" t="s">
        <v>185</v>
      </c>
      <c r="B89" s="4">
        <v>98</v>
      </c>
      <c r="C89" s="4">
        <v>10097.24</v>
      </c>
      <c r="D89" s="4">
        <v>10.46</v>
      </c>
      <c r="E89" s="4">
        <v>31.55</v>
      </c>
      <c r="F89" s="4">
        <v>130.61000000000001</v>
      </c>
      <c r="G89" s="4">
        <v>1.044</v>
      </c>
      <c r="H89" s="4" t="s">
        <v>186</v>
      </c>
      <c r="I89" s="4" t="s">
        <v>11</v>
      </c>
    </row>
    <row r="90" spans="1:9">
      <c r="A90" s="6" t="s">
        <v>187</v>
      </c>
      <c r="B90" s="4">
        <v>149</v>
      </c>
      <c r="C90" s="4">
        <v>14906.91</v>
      </c>
      <c r="D90" s="4">
        <v>11.56</v>
      </c>
      <c r="E90" s="4">
        <v>55.55</v>
      </c>
      <c r="F90" s="4">
        <v>108.26</v>
      </c>
      <c r="G90" s="4">
        <v>0.63200000000000001</v>
      </c>
      <c r="H90" s="4" t="s">
        <v>188</v>
      </c>
      <c r="I90" s="4" t="s">
        <v>11</v>
      </c>
    </row>
    <row r="91" spans="1:9">
      <c r="A91" s="6" t="s">
        <v>189</v>
      </c>
      <c r="B91" s="4">
        <v>2038</v>
      </c>
      <c r="C91" s="4">
        <v>203910.53</v>
      </c>
      <c r="D91" s="4">
        <v>10.32</v>
      </c>
      <c r="E91" s="4">
        <v>60.1</v>
      </c>
      <c r="F91" s="4">
        <v>41.13</v>
      </c>
      <c r="G91" s="4">
        <v>-1.1100000000000001</v>
      </c>
      <c r="H91" s="4" t="s">
        <v>190</v>
      </c>
      <c r="I91" s="4" t="s">
        <v>11</v>
      </c>
    </row>
    <row r="92" spans="1:9">
      <c r="A92" s="6" t="s">
        <v>191</v>
      </c>
      <c r="B92" s="4">
        <v>339</v>
      </c>
      <c r="C92" s="4">
        <v>34212.080000000002</v>
      </c>
      <c r="D92" s="4">
        <v>11.13</v>
      </c>
      <c r="E92" s="4">
        <v>95.06</v>
      </c>
      <c r="F92" s="4">
        <v>75.78</v>
      </c>
      <c r="G92" s="4">
        <v>-6.9000000000000006E-2</v>
      </c>
      <c r="H92" s="4" t="s">
        <v>192</v>
      </c>
      <c r="I92" s="4" t="s">
        <v>11</v>
      </c>
    </row>
    <row r="93" spans="1:9">
      <c r="A93" s="6" t="s">
        <v>193</v>
      </c>
      <c r="B93" s="4">
        <v>82</v>
      </c>
      <c r="C93" s="4">
        <v>8883.25</v>
      </c>
      <c r="D93" s="4">
        <v>7.76</v>
      </c>
      <c r="E93" s="4">
        <v>57.81</v>
      </c>
      <c r="F93" s="4">
        <v>54.63</v>
      </c>
      <c r="G93" s="4">
        <v>-0.182</v>
      </c>
      <c r="H93" s="4" t="s">
        <v>194</v>
      </c>
      <c r="I93" s="4" t="s">
        <v>11</v>
      </c>
    </row>
    <row r="94" spans="1:9">
      <c r="A94" s="6" t="s">
        <v>195</v>
      </c>
      <c r="B94" s="4">
        <v>344</v>
      </c>
      <c r="C94" s="4">
        <v>35678.43</v>
      </c>
      <c r="D94" s="4">
        <v>8.77</v>
      </c>
      <c r="E94" s="4">
        <v>48.93</v>
      </c>
      <c r="F94" s="4">
        <v>64.010000000000005</v>
      </c>
      <c r="G94" s="4">
        <v>-0.13</v>
      </c>
      <c r="H94" s="4" t="s">
        <v>196</v>
      </c>
      <c r="I94" s="4" t="s">
        <v>11</v>
      </c>
    </row>
    <row r="95" spans="1:9">
      <c r="A95" s="6" t="s">
        <v>197</v>
      </c>
      <c r="B95" s="4">
        <v>196</v>
      </c>
      <c r="C95" s="4">
        <v>21093.25</v>
      </c>
      <c r="D95" s="4">
        <v>9.81</v>
      </c>
      <c r="E95" s="4">
        <v>39.85</v>
      </c>
      <c r="F95" s="4">
        <v>93.52</v>
      </c>
      <c r="G95" s="4">
        <v>0.308</v>
      </c>
      <c r="H95" s="4" t="s">
        <v>198</v>
      </c>
      <c r="I95" s="4" t="s">
        <v>11</v>
      </c>
    </row>
    <row r="96" spans="1:9">
      <c r="A96" s="6" t="s">
        <v>199</v>
      </c>
      <c r="B96" s="4">
        <v>201</v>
      </c>
      <c r="C96" s="4">
        <v>21358.35</v>
      </c>
      <c r="D96" s="4">
        <v>9.23</v>
      </c>
      <c r="E96" s="4">
        <v>42.93</v>
      </c>
      <c r="F96" s="4">
        <v>88.76</v>
      </c>
      <c r="G96" s="4">
        <v>0.246</v>
      </c>
      <c r="H96" s="4" t="s">
        <v>200</v>
      </c>
      <c r="I96" s="4" t="s">
        <v>11</v>
      </c>
    </row>
    <row r="97" spans="1:9">
      <c r="A97" s="7" t="s">
        <v>201</v>
      </c>
      <c r="B97" s="4">
        <v>368</v>
      </c>
      <c r="C97" s="4">
        <v>42342.11</v>
      </c>
      <c r="D97" s="4">
        <v>4.1100000000000003</v>
      </c>
      <c r="E97" s="4">
        <v>65.349999999999994</v>
      </c>
      <c r="F97" s="4">
        <v>40.49</v>
      </c>
      <c r="G97" s="4">
        <v>-1.1319999999999999</v>
      </c>
      <c r="H97" s="4" t="s">
        <v>202</v>
      </c>
      <c r="I97" s="4" t="s">
        <v>11</v>
      </c>
    </row>
    <row r="98" spans="1:9">
      <c r="A98" s="7" t="s">
        <v>203</v>
      </c>
      <c r="B98" s="4">
        <v>314</v>
      </c>
      <c r="C98" s="4">
        <v>35974.86</v>
      </c>
      <c r="D98" s="4">
        <v>4.32</v>
      </c>
      <c r="E98" s="4">
        <v>59.42</v>
      </c>
      <c r="F98" s="4">
        <v>45.92</v>
      </c>
      <c r="G98" s="4">
        <v>-0.91500000000000004</v>
      </c>
      <c r="H98" s="4" t="s">
        <v>204</v>
      </c>
      <c r="I98" s="4" t="s">
        <v>11</v>
      </c>
    </row>
    <row r="99" spans="1:9">
      <c r="A99" s="7" t="s">
        <v>205</v>
      </c>
      <c r="B99" s="4">
        <v>128</v>
      </c>
      <c r="C99" s="4">
        <v>14079.95</v>
      </c>
      <c r="D99" s="4">
        <v>9.1199999999999992</v>
      </c>
      <c r="E99" s="4">
        <v>66.040000000000006</v>
      </c>
      <c r="F99" s="4">
        <v>54.14</v>
      </c>
      <c r="G99" s="4">
        <v>-1.0529999999999999</v>
      </c>
      <c r="H99" s="4" t="s">
        <v>206</v>
      </c>
      <c r="I99" s="4" t="s">
        <v>11</v>
      </c>
    </row>
    <row r="100" spans="1:9">
      <c r="A100" s="7" t="s">
        <v>207</v>
      </c>
      <c r="B100" s="4">
        <v>365</v>
      </c>
      <c r="C100" s="4">
        <v>40967.440000000002</v>
      </c>
      <c r="D100" s="4">
        <v>4.6500000000000004</v>
      </c>
      <c r="E100" s="4">
        <v>73.11</v>
      </c>
      <c r="F100" s="4">
        <v>14.96</v>
      </c>
      <c r="G100" s="4">
        <v>-1.7629999999999999</v>
      </c>
      <c r="H100" s="4" t="s">
        <v>208</v>
      </c>
      <c r="I100" s="4" t="s">
        <v>11</v>
      </c>
    </row>
    <row r="101" spans="1:9">
      <c r="A101" s="7" t="s">
        <v>209</v>
      </c>
      <c r="B101" s="4">
        <v>464</v>
      </c>
      <c r="C101" s="4">
        <v>56163.38</v>
      </c>
      <c r="D101" s="4">
        <v>6.45</v>
      </c>
      <c r="E101" s="4">
        <v>31.63</v>
      </c>
      <c r="F101" s="4">
        <v>10.06</v>
      </c>
      <c r="G101" s="4">
        <v>-2.76</v>
      </c>
      <c r="H101" s="4" t="s">
        <v>210</v>
      </c>
      <c r="I101" s="4" t="s">
        <v>11</v>
      </c>
    </row>
    <row r="102" spans="1:9">
      <c r="A102" s="7" t="s">
        <v>211</v>
      </c>
      <c r="B102" s="4">
        <v>231</v>
      </c>
      <c r="C102" s="4">
        <v>27518.41</v>
      </c>
      <c r="D102" s="4">
        <v>6.08</v>
      </c>
      <c r="E102" s="4">
        <v>44.06</v>
      </c>
      <c r="F102" s="4">
        <v>16.489999999999998</v>
      </c>
      <c r="G102" s="4">
        <v>-2.3319999999999999</v>
      </c>
      <c r="H102" s="4" t="s">
        <v>212</v>
      </c>
      <c r="I102" s="4" t="s">
        <v>11</v>
      </c>
    </row>
    <row r="103" spans="1:9">
      <c r="A103" s="7" t="s">
        <v>213</v>
      </c>
      <c r="B103" s="4">
        <v>301</v>
      </c>
      <c r="C103" s="4">
        <v>34442.82</v>
      </c>
      <c r="D103" s="4">
        <v>7</v>
      </c>
      <c r="E103" s="4">
        <v>42.15</v>
      </c>
      <c r="F103" s="4">
        <v>12.62</v>
      </c>
      <c r="G103" s="4">
        <v>-2.141</v>
      </c>
      <c r="H103" s="4" t="s">
        <v>214</v>
      </c>
      <c r="I103" s="4" t="s">
        <v>11</v>
      </c>
    </row>
    <row r="104" spans="1:9">
      <c r="A104" s="7" t="s">
        <v>215</v>
      </c>
      <c r="B104" s="4">
        <v>135</v>
      </c>
      <c r="C104" s="4">
        <v>14913.06</v>
      </c>
      <c r="D104" s="4">
        <v>4.9800000000000004</v>
      </c>
      <c r="E104" s="4">
        <v>62.01</v>
      </c>
      <c r="F104" s="4">
        <v>41.26</v>
      </c>
      <c r="G104" s="4">
        <v>-1.4810000000000001</v>
      </c>
      <c r="H104" s="4" t="s">
        <v>216</v>
      </c>
      <c r="I104" s="4" t="s">
        <v>11</v>
      </c>
    </row>
    <row r="105" spans="1:9">
      <c r="A105" s="7" t="s">
        <v>217</v>
      </c>
      <c r="B105" s="4">
        <v>261</v>
      </c>
      <c r="C105" s="4">
        <v>29174.86</v>
      </c>
      <c r="D105" s="4">
        <v>9.49</v>
      </c>
      <c r="E105" s="4">
        <v>47.7</v>
      </c>
      <c r="F105" s="4">
        <v>70.23</v>
      </c>
      <c r="G105" s="4">
        <v>-0.69299999999999995</v>
      </c>
      <c r="H105" s="4" t="s">
        <v>218</v>
      </c>
      <c r="I105" s="4" t="s">
        <v>11</v>
      </c>
    </row>
    <row r="106" spans="1:9">
      <c r="A106" s="7" t="s">
        <v>219</v>
      </c>
      <c r="B106" s="4">
        <v>541</v>
      </c>
      <c r="C106" s="4">
        <v>59861.83</v>
      </c>
      <c r="D106" s="4">
        <v>5.26</v>
      </c>
      <c r="E106" s="4">
        <v>51.21</v>
      </c>
      <c r="F106" s="4">
        <v>62.88</v>
      </c>
      <c r="G106" s="4">
        <v>-0.74099999999999999</v>
      </c>
      <c r="H106" s="4" t="s">
        <v>220</v>
      </c>
      <c r="I106" s="4" t="s">
        <v>221</v>
      </c>
    </row>
    <row r="107" spans="1:9">
      <c r="A107" s="7" t="s">
        <v>222</v>
      </c>
      <c r="B107" s="4">
        <v>407</v>
      </c>
      <c r="C107" s="4">
        <v>44556.93</v>
      </c>
      <c r="D107" s="4">
        <v>5.44</v>
      </c>
      <c r="E107" s="4">
        <v>51.33</v>
      </c>
      <c r="F107" s="4">
        <v>64.91</v>
      </c>
      <c r="G107" s="4">
        <v>-0.78800000000000003</v>
      </c>
      <c r="H107" s="4" t="s">
        <v>223</v>
      </c>
      <c r="I107" s="4" t="s">
        <v>11</v>
      </c>
    </row>
    <row r="108" spans="1:9">
      <c r="A108" s="7" t="s">
        <v>224</v>
      </c>
      <c r="B108" s="4">
        <v>199</v>
      </c>
      <c r="C108" s="4">
        <v>21793.01</v>
      </c>
      <c r="D108" s="4">
        <v>6.95</v>
      </c>
      <c r="E108" s="4">
        <v>40.880000000000003</v>
      </c>
      <c r="F108" s="4">
        <v>80.8</v>
      </c>
      <c r="G108" s="4">
        <v>-0.108</v>
      </c>
      <c r="H108" s="4" t="s">
        <v>225</v>
      </c>
      <c r="I108" s="4" t="s">
        <v>11</v>
      </c>
    </row>
    <row r="109" spans="1:9">
      <c r="A109" s="7" t="s">
        <v>226</v>
      </c>
      <c r="B109" s="4">
        <v>131</v>
      </c>
      <c r="C109" s="4">
        <v>13569.19</v>
      </c>
      <c r="D109" s="4">
        <v>8.8000000000000007</v>
      </c>
      <c r="E109" s="4">
        <v>25.46</v>
      </c>
      <c r="F109" s="4">
        <v>121.15</v>
      </c>
      <c r="G109" s="4">
        <v>0.92600000000000005</v>
      </c>
      <c r="H109" s="4" t="s">
        <v>227</v>
      </c>
      <c r="I109" s="4" t="s">
        <v>11</v>
      </c>
    </row>
    <row r="110" spans="1:9">
      <c r="A110" s="7" t="s">
        <v>228</v>
      </c>
      <c r="B110" s="4">
        <v>169</v>
      </c>
      <c r="C110" s="4">
        <v>19049.8</v>
      </c>
      <c r="D110" s="4">
        <v>8.26</v>
      </c>
      <c r="E110" s="4">
        <v>41.51</v>
      </c>
      <c r="F110" s="4">
        <v>55.92</v>
      </c>
      <c r="G110" s="4">
        <v>-0.96699999999999997</v>
      </c>
      <c r="H110" s="4" t="s">
        <v>229</v>
      </c>
      <c r="I110" s="4" t="s">
        <v>11</v>
      </c>
    </row>
    <row r="111" spans="1:9">
      <c r="A111" s="7" t="s">
        <v>230</v>
      </c>
      <c r="B111" s="4">
        <v>128</v>
      </c>
      <c r="C111" s="4">
        <v>12252.03</v>
      </c>
      <c r="D111" s="4">
        <v>6.69</v>
      </c>
      <c r="E111" s="4">
        <v>46.78</v>
      </c>
      <c r="F111" s="4">
        <v>80.86</v>
      </c>
      <c r="G111" s="4">
        <v>0.36</v>
      </c>
      <c r="H111" s="4" t="s">
        <v>231</v>
      </c>
      <c r="I111" s="4" t="s">
        <v>11</v>
      </c>
    </row>
    <row r="112" spans="1:9">
      <c r="A112" s="8" t="s">
        <v>232</v>
      </c>
      <c r="B112" s="4">
        <v>135</v>
      </c>
      <c r="C112" s="4">
        <v>15289.83</v>
      </c>
      <c r="D112" s="4">
        <v>4.9000000000000004</v>
      </c>
      <c r="E112" s="4">
        <v>61.28</v>
      </c>
      <c r="F112" s="4">
        <v>74.37</v>
      </c>
      <c r="G112" s="4">
        <v>-0.873</v>
      </c>
      <c r="H112" s="4" t="s">
        <v>233</v>
      </c>
      <c r="I112" s="4" t="str">
        <f>VLOOKUP(A112,[1]Sheet2!$A$2:$B$142,2,FALSE)</f>
        <v>Extracellular (Secreted)</v>
      </c>
    </row>
    <row r="113" spans="1:9">
      <c r="A113" s="8" t="s">
        <v>234</v>
      </c>
      <c r="B113" s="4">
        <v>415</v>
      </c>
      <c r="C113" s="4">
        <v>45587.49</v>
      </c>
      <c r="D113" s="4">
        <v>4.72</v>
      </c>
      <c r="E113" s="4">
        <v>48.59</v>
      </c>
      <c r="F113" s="4">
        <v>51.42</v>
      </c>
      <c r="G113" s="4">
        <v>-1.2909999999999999</v>
      </c>
      <c r="H113" s="4" t="s">
        <v>235</v>
      </c>
      <c r="I113" s="4" t="str">
        <f>VLOOKUP(A113,[1]Sheet2!$A$2:$B$142,2,FALSE)</f>
        <v>Extracellular (Secreted)</v>
      </c>
    </row>
    <row r="114" spans="1:9">
      <c r="A114" s="8" t="s">
        <v>236</v>
      </c>
      <c r="B114" s="4">
        <v>125</v>
      </c>
      <c r="C114" s="4">
        <v>12359.52</v>
      </c>
      <c r="D114" s="4">
        <v>4.12</v>
      </c>
      <c r="E114" s="4">
        <v>3.46</v>
      </c>
      <c r="F114" s="4">
        <v>66.319999999999993</v>
      </c>
      <c r="G114" s="4">
        <v>-0.17199999999999999</v>
      </c>
      <c r="H114" s="4" t="s">
        <v>237</v>
      </c>
      <c r="I114" s="4" t="str">
        <f>VLOOKUP(A114,[1]Sheet2!$A$2:$B$142,2,FALSE)</f>
        <v>Nuclear</v>
      </c>
    </row>
    <row r="115" spans="1:9">
      <c r="A115" s="8" t="s">
        <v>238</v>
      </c>
      <c r="B115" s="4">
        <v>297</v>
      </c>
      <c r="C115" s="4">
        <v>32988.120000000003</v>
      </c>
      <c r="D115" s="4">
        <v>9.5500000000000007</v>
      </c>
      <c r="E115" s="4">
        <v>59.66</v>
      </c>
      <c r="F115" s="4">
        <v>38.15</v>
      </c>
      <c r="G115" s="4">
        <v>-1.0549999999999999</v>
      </c>
      <c r="H115" s="4" t="s">
        <v>239</v>
      </c>
      <c r="I115" s="4" t="str">
        <f>VLOOKUP(A115,[1]Sheet2!$A$2:$B$142,2,FALSE)</f>
        <v>Extracellular (Secreted)</v>
      </c>
    </row>
    <row r="116" spans="1:9">
      <c r="A116" s="8" t="s">
        <v>240</v>
      </c>
      <c r="B116" s="4">
        <v>320</v>
      </c>
      <c r="C116" s="4">
        <v>34810.74</v>
      </c>
      <c r="D116" s="4">
        <v>6.85</v>
      </c>
      <c r="E116" s="4">
        <v>65.239999999999995</v>
      </c>
      <c r="F116" s="4">
        <v>32.06</v>
      </c>
      <c r="G116" s="4">
        <v>-1.095</v>
      </c>
      <c r="H116" s="4" t="s">
        <v>241</v>
      </c>
      <c r="I116" s="4" t="str">
        <f>VLOOKUP(A116,[1]Sheet2!$A$2:$B$142,2,FALSE)</f>
        <v>Extracellular (Secreted)</v>
      </c>
    </row>
    <row r="117" spans="1:9">
      <c r="A117" s="8" t="s">
        <v>242</v>
      </c>
      <c r="B117" s="4">
        <v>407</v>
      </c>
      <c r="C117" s="4">
        <v>45190.239999999998</v>
      </c>
      <c r="D117" s="4">
        <v>5.88</v>
      </c>
      <c r="E117" s="4">
        <v>62.41</v>
      </c>
      <c r="F117" s="4">
        <v>39.090000000000003</v>
      </c>
      <c r="G117" s="4">
        <v>-1.002</v>
      </c>
      <c r="H117" s="4" t="s">
        <v>243</v>
      </c>
      <c r="I117" s="4" t="str">
        <f>VLOOKUP(A117,[1]Sheet2!$A$2:$B$142,2,FALSE)</f>
        <v>Extracellular (Secreted)</v>
      </c>
    </row>
    <row r="118" spans="1:9">
      <c r="A118" s="8" t="s">
        <v>244</v>
      </c>
      <c r="B118" s="4">
        <v>154</v>
      </c>
      <c r="C118" s="4">
        <v>17200.28</v>
      </c>
      <c r="D118" s="4">
        <v>4.76</v>
      </c>
      <c r="E118" s="4">
        <v>76.36</v>
      </c>
      <c r="F118" s="4">
        <v>43.12</v>
      </c>
      <c r="G118" s="4">
        <v>-1.786</v>
      </c>
      <c r="H118" s="4" t="s">
        <v>245</v>
      </c>
      <c r="I118" s="4" t="str">
        <f>VLOOKUP(A118,[1]Sheet2!$A$2:$B$142,2,FALSE)</f>
        <v>Plasma membrane</v>
      </c>
    </row>
    <row r="119" spans="1:9">
      <c r="A119" s="8" t="s">
        <v>246</v>
      </c>
      <c r="B119" s="4">
        <v>131</v>
      </c>
      <c r="C119" s="4">
        <v>14703.22</v>
      </c>
      <c r="D119" s="4">
        <v>5.51</v>
      </c>
      <c r="E119" s="4">
        <v>67.290000000000006</v>
      </c>
      <c r="F119" s="4">
        <v>50.76</v>
      </c>
      <c r="G119" s="4">
        <v>-1.385</v>
      </c>
      <c r="H119" s="4" t="s">
        <v>247</v>
      </c>
      <c r="I119" s="4" t="str">
        <f>VLOOKUP(A119,[1]Sheet2!$A$2:$B$142,2,FALSE)</f>
        <v xml:space="preserve">Nuclear </v>
      </c>
    </row>
    <row r="120" spans="1:9">
      <c r="A120" s="8" t="s">
        <v>248</v>
      </c>
      <c r="B120" s="4">
        <v>735</v>
      </c>
      <c r="C120" s="4">
        <v>82511.289999999994</v>
      </c>
      <c r="D120" s="4">
        <v>5.46</v>
      </c>
      <c r="E120" s="4">
        <v>49.4</v>
      </c>
      <c r="F120" s="4">
        <v>88.03</v>
      </c>
      <c r="G120" s="4">
        <v>-0.23899999999999999</v>
      </c>
      <c r="H120" s="4" t="s">
        <v>249</v>
      </c>
      <c r="I120" s="4" t="str">
        <f>VLOOKUP(A120,[1]Sheet2!$A$2:$B$142,2,FALSE)</f>
        <v>Extracellular (Secreted)</v>
      </c>
    </row>
    <row r="121" spans="1:9">
      <c r="A121" s="8" t="s">
        <v>250</v>
      </c>
      <c r="B121" s="4">
        <v>79</v>
      </c>
      <c r="C121" s="4">
        <v>8925.44</v>
      </c>
      <c r="D121" s="4">
        <v>9.41</v>
      </c>
      <c r="E121" s="4">
        <v>25.17</v>
      </c>
      <c r="F121" s="4">
        <v>78.86</v>
      </c>
      <c r="G121" s="4">
        <v>-0.56699999999999995</v>
      </c>
      <c r="H121" s="4" t="s">
        <v>251</v>
      </c>
      <c r="I121" s="4" t="str">
        <f>VLOOKUP(A121,[1]Sheet2!$A$2:$B$142,2,FALSE)</f>
        <v>Extracellular (Secreted)</v>
      </c>
    </row>
    <row r="122" spans="1:9">
      <c r="A122" s="8" t="s">
        <v>252</v>
      </c>
      <c r="B122" s="4">
        <v>130</v>
      </c>
      <c r="C122" s="4">
        <v>14251.1</v>
      </c>
      <c r="D122" s="4">
        <v>4.46</v>
      </c>
      <c r="E122" s="4">
        <v>38.26</v>
      </c>
      <c r="F122" s="4">
        <v>81.77</v>
      </c>
      <c r="G122" s="4">
        <v>-0.38600000000000001</v>
      </c>
      <c r="H122" s="4" t="s">
        <v>253</v>
      </c>
      <c r="I122" s="4" t="str">
        <f>VLOOKUP(A122,[1]Sheet2!$A$2:$B$142,2,FALSE)</f>
        <v>Extracellular (Secreted)</v>
      </c>
    </row>
    <row r="123" spans="1:9">
      <c r="A123" s="8" t="s">
        <v>254</v>
      </c>
      <c r="B123" s="4">
        <v>132</v>
      </c>
      <c r="C123" s="4">
        <v>13905.93</v>
      </c>
      <c r="D123" s="4">
        <v>9.5500000000000007</v>
      </c>
      <c r="E123" s="4">
        <v>35.380000000000003</v>
      </c>
      <c r="F123" s="4">
        <v>81.14</v>
      </c>
      <c r="G123" s="4">
        <v>-9.8000000000000004E-2</v>
      </c>
      <c r="H123" s="4" t="s">
        <v>255</v>
      </c>
      <c r="I123" s="4" t="str">
        <f>VLOOKUP(A123,[1]Sheet2!$A$2:$B$142,2,FALSE)</f>
        <v>Extracellular (Secreted)</v>
      </c>
    </row>
    <row r="124" spans="1:9">
      <c r="A124" s="8" t="s">
        <v>256</v>
      </c>
      <c r="B124" s="4">
        <v>104</v>
      </c>
      <c r="C124" s="4">
        <v>10764.31</v>
      </c>
      <c r="D124" s="4">
        <v>8.7100000000000009</v>
      </c>
      <c r="E124" s="4">
        <v>6.26</v>
      </c>
      <c r="F124" s="4">
        <v>77.790000000000006</v>
      </c>
      <c r="G124" s="4">
        <v>0.14299999999999999</v>
      </c>
      <c r="H124" s="4" t="s">
        <v>257</v>
      </c>
      <c r="I124" s="4" t="str">
        <f>VLOOKUP(A124,[1]Sheet2!$A$2:$B$142,2,FALSE)</f>
        <v>Extracellular (Secreted)</v>
      </c>
    </row>
    <row r="125" spans="1:9">
      <c r="A125" s="8" t="s">
        <v>258</v>
      </c>
      <c r="B125" s="4">
        <v>112</v>
      </c>
      <c r="C125" s="4">
        <v>12506.64</v>
      </c>
      <c r="D125" s="4">
        <v>9.6300000000000008</v>
      </c>
      <c r="E125" s="4">
        <v>61.2</v>
      </c>
      <c r="F125" s="4">
        <v>86.25</v>
      </c>
      <c r="G125" s="4">
        <v>-0.19400000000000001</v>
      </c>
      <c r="H125" s="4" t="s">
        <v>259</v>
      </c>
      <c r="I125" s="4" t="str">
        <f>VLOOKUP(A125,[1]Sheet2!$A$2:$B$142,2,FALSE)</f>
        <v>Extracellular (Secreted)</v>
      </c>
    </row>
    <row r="126" spans="1:9">
      <c r="A126" s="8" t="s">
        <v>260</v>
      </c>
      <c r="B126" s="4">
        <v>474</v>
      </c>
      <c r="C126" s="4">
        <v>52997.34</v>
      </c>
      <c r="D126" s="4">
        <v>7.12</v>
      </c>
      <c r="E126" s="4">
        <v>41.65</v>
      </c>
      <c r="F126" s="4">
        <v>63.84</v>
      </c>
      <c r="G126" s="4">
        <v>-0.91400000000000003</v>
      </c>
      <c r="H126" s="4" t="s">
        <v>261</v>
      </c>
      <c r="I126" s="4" t="str">
        <f>VLOOKUP(A126,[1]Sheet2!$A$2:$B$142,2,FALSE)</f>
        <v>Extracellular (Secreted)</v>
      </c>
    </row>
    <row r="127" spans="1:9">
      <c r="A127" s="8" t="s">
        <v>262</v>
      </c>
      <c r="B127" s="4">
        <v>132</v>
      </c>
      <c r="C127" s="4">
        <v>14950.25</v>
      </c>
      <c r="D127" s="4">
        <v>5.14</v>
      </c>
      <c r="E127" s="4">
        <v>39.86</v>
      </c>
      <c r="F127" s="4">
        <v>101.89</v>
      </c>
      <c r="G127" s="4">
        <v>0.08</v>
      </c>
      <c r="H127" s="4" t="s">
        <v>263</v>
      </c>
      <c r="I127" s="4" t="str">
        <f>VLOOKUP(A127,[1]Sheet2!$A$2:$B$142,2,FALSE)</f>
        <v>Extracellular (Secreted)</v>
      </c>
    </row>
    <row r="128" spans="1:9">
      <c r="A128" s="8" t="s">
        <v>264</v>
      </c>
      <c r="B128" s="4">
        <v>157</v>
      </c>
      <c r="C128" s="4">
        <v>19160.41</v>
      </c>
      <c r="D128" s="4">
        <v>5.25</v>
      </c>
      <c r="E128" s="4">
        <v>62.34</v>
      </c>
      <c r="F128" s="4">
        <v>29.04</v>
      </c>
      <c r="G128" s="4">
        <v>-2.2309999999999999</v>
      </c>
      <c r="H128" s="4" t="s">
        <v>265</v>
      </c>
      <c r="I128" s="4" t="str">
        <f>VLOOKUP(A128,[1]Sheet2!$A$2:$B$142,2,FALSE)</f>
        <v>Nuclear</v>
      </c>
    </row>
    <row r="129" spans="1:9">
      <c r="A129" s="8" t="s">
        <v>266</v>
      </c>
      <c r="B129" s="4">
        <v>220</v>
      </c>
      <c r="C129" s="4">
        <v>25101.49</v>
      </c>
      <c r="D129" s="4">
        <v>7.02</v>
      </c>
      <c r="E129" s="4">
        <v>61.13</v>
      </c>
      <c r="F129" s="4">
        <v>26.64</v>
      </c>
      <c r="G129" s="4">
        <v>-1.282</v>
      </c>
      <c r="H129" s="4" t="s">
        <v>267</v>
      </c>
      <c r="I129" s="4" t="str">
        <f>VLOOKUP(A129,[1]Sheet2!$A$2:$B$142,2,FALSE)</f>
        <v>Extracellular (Secreted)</v>
      </c>
    </row>
    <row r="130" spans="1:9">
      <c r="A130" s="8" t="s">
        <v>268</v>
      </c>
      <c r="B130" s="4">
        <v>198</v>
      </c>
      <c r="C130" s="4">
        <v>22526.81</v>
      </c>
      <c r="D130" s="4">
        <v>6.88</v>
      </c>
      <c r="E130" s="4">
        <v>51.91</v>
      </c>
      <c r="F130" s="4">
        <v>30.56</v>
      </c>
      <c r="G130" s="4">
        <v>-1.321</v>
      </c>
      <c r="H130" s="4" t="s">
        <v>269</v>
      </c>
      <c r="I130" s="4" t="str">
        <f>VLOOKUP(A130,[1]Sheet2!$A$2:$B$142,2,FALSE)</f>
        <v>Extracellular (Secreted)</v>
      </c>
    </row>
    <row r="131" spans="1:9">
      <c r="A131" s="8" t="s">
        <v>270</v>
      </c>
      <c r="B131" s="4">
        <v>251</v>
      </c>
      <c r="C131" s="4">
        <v>27955.62</v>
      </c>
      <c r="D131" s="4">
        <v>7.16</v>
      </c>
      <c r="E131" s="4">
        <v>46.56</v>
      </c>
      <c r="F131" s="4">
        <v>25.62</v>
      </c>
      <c r="G131" s="4">
        <v>-1.349</v>
      </c>
      <c r="H131" s="4" t="s">
        <v>271</v>
      </c>
      <c r="I131" s="4" t="str">
        <f>VLOOKUP(A131,[1]Sheet2!$A$2:$B$142,2,FALSE)</f>
        <v>Extracellular (Secreted)</v>
      </c>
    </row>
    <row r="132" spans="1:9">
      <c r="A132" s="8" t="s">
        <v>272</v>
      </c>
      <c r="B132" s="4">
        <v>405</v>
      </c>
      <c r="C132" s="4">
        <v>43413.24</v>
      </c>
      <c r="D132" s="4">
        <v>5.29</v>
      </c>
      <c r="E132" s="4">
        <v>60.41</v>
      </c>
      <c r="F132" s="4">
        <v>44.42</v>
      </c>
      <c r="G132" s="4">
        <v>-1.0680000000000001</v>
      </c>
      <c r="H132" s="4" t="s">
        <v>273</v>
      </c>
      <c r="I132" s="4" t="str">
        <f>VLOOKUP(A132,[1]Sheet2!$A$2:$B$142,2,FALSE)</f>
        <v>Extracellular (Secreted)</v>
      </c>
    </row>
    <row r="133" spans="1:9">
      <c r="A133" s="8" t="s">
        <v>274</v>
      </c>
      <c r="B133" s="4">
        <v>177</v>
      </c>
      <c r="C133" s="4">
        <v>20428.32</v>
      </c>
      <c r="D133" s="4">
        <v>5.83</v>
      </c>
      <c r="E133" s="4">
        <v>57.37</v>
      </c>
      <c r="F133" s="4">
        <v>53.9</v>
      </c>
      <c r="G133" s="4">
        <v>-1.145</v>
      </c>
      <c r="H133" s="4" t="s">
        <v>275</v>
      </c>
      <c r="I133" s="4" t="str">
        <f>VLOOKUP(A133,[1]Sheet2!$A$2:$B$142,2,FALSE)</f>
        <v>Extracellular (Secreted)</v>
      </c>
    </row>
    <row r="134" spans="1:9">
      <c r="A134" s="8" t="s">
        <v>276</v>
      </c>
      <c r="B134" s="4">
        <v>67</v>
      </c>
      <c r="C134" s="4">
        <v>7030.43</v>
      </c>
      <c r="D134" s="4">
        <v>12.02</v>
      </c>
      <c r="E134" s="4">
        <v>40.64</v>
      </c>
      <c r="F134" s="4">
        <v>97.46</v>
      </c>
      <c r="G134" s="4">
        <v>-0.122</v>
      </c>
      <c r="H134" s="4" t="s">
        <v>277</v>
      </c>
      <c r="I134" s="4" t="str">
        <f>VLOOKUP(A134,[1]Sheet2!$A$2:$B$142,2,FALSE)</f>
        <v>Extracellular (Secreted)</v>
      </c>
    </row>
    <row r="135" spans="1:9">
      <c r="A135" s="8" t="s">
        <v>278</v>
      </c>
      <c r="B135" s="4">
        <v>161</v>
      </c>
      <c r="C135" s="4">
        <v>16937.09</v>
      </c>
      <c r="D135" s="4">
        <v>9.6999999999999993</v>
      </c>
      <c r="E135" s="4">
        <v>81.39</v>
      </c>
      <c r="F135" s="4">
        <v>87.27</v>
      </c>
      <c r="G135" s="4">
        <v>0.17299999999999999</v>
      </c>
      <c r="H135" s="4" t="s">
        <v>279</v>
      </c>
      <c r="I135" s="4" t="str">
        <f>VLOOKUP(A135,[1]Sheet2!$A$2:$B$142,2,FALSE)</f>
        <v>Extracellular (Secreted)</v>
      </c>
    </row>
    <row r="136" spans="1:9">
      <c r="A136" s="8" t="s">
        <v>280</v>
      </c>
      <c r="B136" s="4">
        <v>112</v>
      </c>
      <c r="C136" s="4">
        <v>11435.04</v>
      </c>
      <c r="D136" s="4">
        <v>9.0299999999999994</v>
      </c>
      <c r="E136" s="4">
        <v>24.46</v>
      </c>
      <c r="F136" s="4">
        <v>75.62</v>
      </c>
      <c r="G136" s="4">
        <v>4.1000000000000002E-2</v>
      </c>
      <c r="H136" s="4" t="s">
        <v>281</v>
      </c>
      <c r="I136" s="4" t="str">
        <f>VLOOKUP(A136,[1]Sheet2!$A$2:$B$142,2,FALSE)</f>
        <v>Extracellular (Secreted)</v>
      </c>
    </row>
    <row r="137" spans="1:9">
      <c r="A137" s="8" t="s">
        <v>282</v>
      </c>
      <c r="B137" s="4">
        <v>127</v>
      </c>
      <c r="C137" s="4">
        <v>12897.65</v>
      </c>
      <c r="D137" s="4">
        <v>7.73</v>
      </c>
      <c r="E137" s="4">
        <v>17.47</v>
      </c>
      <c r="F137" s="4">
        <v>80.47</v>
      </c>
      <c r="G137" s="4">
        <v>9.8000000000000004E-2</v>
      </c>
      <c r="H137" s="4" t="s">
        <v>283</v>
      </c>
      <c r="I137" s="4" t="str">
        <f>VLOOKUP(A137,[1]Sheet2!$A$2:$B$142,2,FALSE)</f>
        <v>Extracellular (Secreted</v>
      </c>
    </row>
    <row r="138" spans="1:9">
      <c r="A138" s="8" t="s">
        <v>284</v>
      </c>
      <c r="B138" s="4">
        <v>122</v>
      </c>
      <c r="C138" s="4">
        <v>12874.19</v>
      </c>
      <c r="D138" s="4">
        <v>9.5</v>
      </c>
      <c r="E138" s="4">
        <v>86.55</v>
      </c>
      <c r="F138" s="4">
        <v>76.72</v>
      </c>
      <c r="G138" s="4">
        <v>-6.0999999999999999E-2</v>
      </c>
      <c r="H138" s="4" t="s">
        <v>285</v>
      </c>
      <c r="I138" s="4" t="str">
        <f>VLOOKUP(A138,[1]Sheet2!$A$2:$B$142,2,FALSE)</f>
        <v>Extracellular (Secreted)</v>
      </c>
    </row>
    <row r="139" spans="1:9">
      <c r="A139" s="8" t="s">
        <v>286</v>
      </c>
      <c r="B139" s="4">
        <v>141</v>
      </c>
      <c r="C139" s="4">
        <v>13400.46</v>
      </c>
      <c r="D139" s="4">
        <v>4.68</v>
      </c>
      <c r="E139" s="4">
        <v>78.59</v>
      </c>
      <c r="F139" s="4">
        <v>66.81</v>
      </c>
      <c r="G139" s="4">
        <v>0.32400000000000001</v>
      </c>
      <c r="H139" s="4" t="s">
        <v>287</v>
      </c>
      <c r="I139" s="4" t="str">
        <f>VLOOKUP(A139,[1]Sheet2!$A$2:$B$142,2,FALSE)</f>
        <v>Extracellular (Secreted)</v>
      </c>
    </row>
    <row r="140" spans="1:9">
      <c r="A140" s="8" t="s">
        <v>288</v>
      </c>
      <c r="B140" s="4">
        <v>173</v>
      </c>
      <c r="C140" s="4">
        <v>18962.95</v>
      </c>
      <c r="D140" s="4">
        <v>7.72</v>
      </c>
      <c r="E140" s="4">
        <v>60.27</v>
      </c>
      <c r="F140" s="4">
        <v>85.72</v>
      </c>
      <c r="G140" s="4">
        <v>-0.06</v>
      </c>
      <c r="H140" s="4" t="s">
        <v>289</v>
      </c>
      <c r="I140" s="4" t="str">
        <f>VLOOKUP(A140,[1]Sheet2!$A$2:$B$142,2,FALSE)</f>
        <v>Extracellular (Secreted)</v>
      </c>
    </row>
    <row r="141" spans="1:9">
      <c r="A141" s="8" t="s">
        <v>290</v>
      </c>
      <c r="B141" s="4">
        <v>162</v>
      </c>
      <c r="C141" s="4">
        <v>17918.259999999998</v>
      </c>
      <c r="D141" s="4">
        <v>9.0399999999999991</v>
      </c>
      <c r="E141" s="4">
        <v>74.760000000000005</v>
      </c>
      <c r="F141" s="4">
        <v>63.89</v>
      </c>
      <c r="G141" s="4">
        <v>-1.0609999999999999</v>
      </c>
      <c r="H141" s="4" t="s">
        <v>291</v>
      </c>
      <c r="I141" s="4" t="str">
        <f>VLOOKUP(A141,[1]Sheet2!$A$2:$B$142,2,FALSE)</f>
        <v>Extracellular (Secreted)</v>
      </c>
    </row>
    <row r="142" spans="1:9">
      <c r="A142" s="8" t="s">
        <v>292</v>
      </c>
      <c r="B142" s="4">
        <v>541</v>
      </c>
      <c r="C142" s="4">
        <v>60082.11</v>
      </c>
      <c r="D142" s="4">
        <v>5.5</v>
      </c>
      <c r="E142" s="4">
        <v>52.33</v>
      </c>
      <c r="F142" s="4">
        <v>61.98</v>
      </c>
      <c r="G142" s="4">
        <v>-0.79800000000000004</v>
      </c>
      <c r="H142" s="4" t="s">
        <v>293</v>
      </c>
      <c r="I142" s="4" t="e">
        <f>VLOOKUP(A142,[1]Sheet2!$A$2:$B$142,2,FALSE)</f>
        <v>#N/A</v>
      </c>
    </row>
  </sheetData>
  <mergeCells count="2">
    <mergeCell ref="J2:J17"/>
    <mergeCell ref="A1:F1"/>
  </mergeCells>
  <phoneticPr fontId="3" type="noConversion"/>
  <conditionalFormatting sqref="A2 D2:I2">
    <cfRule type="duplicateValues" dxfId="16" priority="2"/>
  </conditionalFormatting>
  <pageMargins left="0.75" right="0.75" top="1" bottom="1" header="0.51180555555555551" footer="0.51180555555555551"/>
  <pageSetup paperSize="9" orientation="portrait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zoomScaleSheetLayoutView="100" workbookViewId="0">
      <selection sqref="A1:F1"/>
    </sheetView>
  </sheetViews>
  <sheetFormatPr defaultColWidth="9" defaultRowHeight="15"/>
  <cols>
    <col min="1" max="1" width="9" style="10"/>
    <col min="2" max="2" width="14.5" style="10" customWidth="1"/>
    <col min="3" max="4" width="14" style="10" customWidth="1"/>
    <col min="5" max="5" width="13.5" style="10" customWidth="1"/>
    <col min="6" max="6" width="11.375" customWidth="1"/>
  </cols>
  <sheetData>
    <row r="1" spans="1:6" ht="15.75">
      <c r="A1" s="30" t="s">
        <v>419</v>
      </c>
      <c r="B1" s="30"/>
      <c r="C1" s="30"/>
      <c r="D1" s="30"/>
      <c r="E1" s="30"/>
      <c r="F1" s="30"/>
    </row>
    <row r="2" spans="1:6">
      <c r="A2" s="23" t="s">
        <v>296</v>
      </c>
      <c r="B2" s="23" t="s">
        <v>297</v>
      </c>
      <c r="C2" s="23" t="s">
        <v>298</v>
      </c>
      <c r="D2" s="23" t="s">
        <v>299</v>
      </c>
      <c r="E2" s="23" t="s">
        <v>300</v>
      </c>
      <c r="F2" s="23" t="s">
        <v>412</v>
      </c>
    </row>
    <row r="3" spans="1:6" ht="15.75">
      <c r="A3" s="10" t="s">
        <v>187</v>
      </c>
      <c r="B3" s="10" t="s">
        <v>301</v>
      </c>
      <c r="C3" s="10">
        <v>1149751</v>
      </c>
      <c r="D3" s="10">
        <v>1150857</v>
      </c>
      <c r="E3" s="10" t="s">
        <v>302</v>
      </c>
      <c r="F3" s="20" t="s">
        <v>413</v>
      </c>
    </row>
    <row r="4" spans="1:6" ht="15.75">
      <c r="A4" s="10" t="s">
        <v>25</v>
      </c>
      <c r="B4" s="10" t="s">
        <v>303</v>
      </c>
      <c r="C4" s="10">
        <v>8835091</v>
      </c>
      <c r="D4" s="10">
        <v>8835558</v>
      </c>
      <c r="E4" s="10" t="s">
        <v>304</v>
      </c>
      <c r="F4" s="20" t="s">
        <v>413</v>
      </c>
    </row>
    <row r="5" spans="1:6" ht="15.75">
      <c r="A5" s="10" t="s">
        <v>215</v>
      </c>
      <c r="B5" s="10" t="s">
        <v>303</v>
      </c>
      <c r="C5" s="10">
        <v>2336938</v>
      </c>
      <c r="D5" s="10">
        <v>2337345</v>
      </c>
      <c r="E5" s="10" t="s">
        <v>304</v>
      </c>
      <c r="F5" s="20" t="s">
        <v>413</v>
      </c>
    </row>
    <row r="6" spans="1:6" ht="15.75">
      <c r="A6" s="10" t="s">
        <v>124</v>
      </c>
      <c r="B6" s="10" t="s">
        <v>305</v>
      </c>
      <c r="C6" s="10">
        <v>15501912</v>
      </c>
      <c r="D6" s="10">
        <v>15503451</v>
      </c>
      <c r="E6" s="10" t="s">
        <v>304</v>
      </c>
      <c r="F6" s="20" t="s">
        <v>413</v>
      </c>
    </row>
    <row r="7" spans="1:6" ht="15.75">
      <c r="A7" s="10" t="s">
        <v>126</v>
      </c>
      <c r="B7" s="10" t="s">
        <v>306</v>
      </c>
      <c r="C7" s="10">
        <v>5810845</v>
      </c>
      <c r="D7" s="10">
        <v>5812185</v>
      </c>
      <c r="E7" s="10" t="s">
        <v>302</v>
      </c>
      <c r="F7" s="20" t="s">
        <v>414</v>
      </c>
    </row>
    <row r="8" spans="1:6" ht="15.75">
      <c r="A8" s="10" t="s">
        <v>128</v>
      </c>
      <c r="B8" s="10" t="s">
        <v>307</v>
      </c>
      <c r="C8" s="10">
        <v>7871232</v>
      </c>
      <c r="D8" s="10">
        <v>7872735</v>
      </c>
      <c r="E8" s="10" t="s">
        <v>304</v>
      </c>
      <c r="F8" s="20" t="s">
        <v>413</v>
      </c>
    </row>
    <row r="9" spans="1:6" ht="15.75">
      <c r="A9" s="10" t="s">
        <v>130</v>
      </c>
      <c r="B9" s="10" t="s">
        <v>308</v>
      </c>
      <c r="C9" s="10">
        <v>14966429</v>
      </c>
      <c r="D9" s="10">
        <v>14967617</v>
      </c>
      <c r="E9" s="10" t="s">
        <v>304</v>
      </c>
      <c r="F9" s="20" t="s">
        <v>415</v>
      </c>
    </row>
    <row r="10" spans="1:6" ht="15.75">
      <c r="A10" s="10" t="s">
        <v>41</v>
      </c>
      <c r="B10" s="10" t="s">
        <v>309</v>
      </c>
      <c r="C10" s="10">
        <v>19409856</v>
      </c>
      <c r="D10" s="10">
        <v>19411459</v>
      </c>
      <c r="E10" s="10" t="s">
        <v>304</v>
      </c>
      <c r="F10" s="20" t="s">
        <v>414</v>
      </c>
    </row>
    <row r="11" spans="1:6" ht="15.75">
      <c r="A11" s="10" t="s">
        <v>230</v>
      </c>
      <c r="B11" s="10" t="s">
        <v>310</v>
      </c>
      <c r="C11" s="10">
        <v>18175307</v>
      </c>
      <c r="D11" s="10">
        <v>18175693</v>
      </c>
      <c r="E11" s="10" t="s">
        <v>304</v>
      </c>
      <c r="F11" s="20" t="s">
        <v>415</v>
      </c>
    </row>
    <row r="12" spans="1:6" ht="15.75">
      <c r="A12" s="10" t="s">
        <v>311</v>
      </c>
      <c r="B12" s="10" t="s">
        <v>307</v>
      </c>
      <c r="C12" s="10">
        <v>19458579</v>
      </c>
      <c r="D12" s="10">
        <v>19458971</v>
      </c>
      <c r="E12" s="10" t="s">
        <v>304</v>
      </c>
      <c r="F12" s="20" t="s">
        <v>413</v>
      </c>
    </row>
    <row r="13" spans="1:6" ht="15.75">
      <c r="A13" s="10" t="s">
        <v>83</v>
      </c>
      <c r="B13" s="10" t="s">
        <v>310</v>
      </c>
      <c r="C13" s="10">
        <v>3389292</v>
      </c>
      <c r="D13" s="10">
        <v>3389618</v>
      </c>
      <c r="E13" s="10" t="s">
        <v>304</v>
      </c>
      <c r="F13" s="20" t="s">
        <v>414</v>
      </c>
    </row>
    <row r="14" spans="1:6" ht="15.75">
      <c r="A14" s="10" t="s">
        <v>86</v>
      </c>
      <c r="B14" s="10" t="s">
        <v>307</v>
      </c>
      <c r="C14" s="10">
        <v>27871144</v>
      </c>
      <c r="D14" s="10">
        <v>27871623</v>
      </c>
      <c r="E14" s="10" t="s">
        <v>302</v>
      </c>
      <c r="F14" s="20" t="s">
        <v>415</v>
      </c>
    </row>
    <row r="15" spans="1:6" ht="15.75">
      <c r="A15" s="10" t="s">
        <v>88</v>
      </c>
      <c r="B15" s="10" t="s">
        <v>310</v>
      </c>
      <c r="C15" s="10">
        <v>3386644</v>
      </c>
      <c r="D15" s="10">
        <v>3387138</v>
      </c>
      <c r="E15" s="10" t="s">
        <v>304</v>
      </c>
      <c r="F15" s="20" t="s">
        <v>414</v>
      </c>
    </row>
    <row r="16" spans="1:6" ht="15.75">
      <c r="A16" s="10" t="s">
        <v>176</v>
      </c>
      <c r="B16" s="10" t="s">
        <v>307</v>
      </c>
      <c r="C16" s="10">
        <v>1337001</v>
      </c>
      <c r="D16" s="10">
        <v>1338015</v>
      </c>
      <c r="E16" s="10" t="s">
        <v>302</v>
      </c>
      <c r="F16" s="20" t="s">
        <v>415</v>
      </c>
    </row>
    <row r="17" spans="1:6" ht="15.75">
      <c r="A17" s="10" t="s">
        <v>172</v>
      </c>
      <c r="B17" s="10" t="s">
        <v>312</v>
      </c>
      <c r="C17" s="10">
        <v>14636934</v>
      </c>
      <c r="D17" s="10">
        <v>14637260</v>
      </c>
      <c r="E17" s="10" t="s">
        <v>302</v>
      </c>
      <c r="F17" s="20" t="s">
        <v>414</v>
      </c>
    </row>
    <row r="18" spans="1:6" ht="15.75">
      <c r="A18" s="10" t="s">
        <v>189</v>
      </c>
      <c r="B18" s="10" t="s">
        <v>301</v>
      </c>
      <c r="C18" s="10">
        <v>1135563</v>
      </c>
      <c r="D18" s="10">
        <v>1142055</v>
      </c>
      <c r="E18" s="10" t="s">
        <v>302</v>
      </c>
      <c r="F18" s="20" t="s">
        <v>413</v>
      </c>
    </row>
    <row r="19" spans="1:6" ht="15.75">
      <c r="A19" s="10" t="s">
        <v>164</v>
      </c>
      <c r="B19" s="10" t="s">
        <v>307</v>
      </c>
      <c r="C19" s="10">
        <v>698746</v>
      </c>
      <c r="D19" s="10">
        <v>701385</v>
      </c>
      <c r="E19" s="10" t="s">
        <v>304</v>
      </c>
      <c r="F19" s="20" t="s">
        <v>415</v>
      </c>
    </row>
    <row r="20" spans="1:6" ht="15.75">
      <c r="A20" s="10" t="s">
        <v>65</v>
      </c>
      <c r="B20" s="10" t="s">
        <v>305</v>
      </c>
      <c r="C20" s="10">
        <v>8266317</v>
      </c>
      <c r="D20" s="10">
        <v>8267035</v>
      </c>
      <c r="E20" s="10" t="s">
        <v>304</v>
      </c>
      <c r="F20" s="20" t="s">
        <v>415</v>
      </c>
    </row>
    <row r="21" spans="1:6" ht="15.75">
      <c r="A21" s="10" t="s">
        <v>185</v>
      </c>
      <c r="B21" s="10" t="s">
        <v>301</v>
      </c>
      <c r="C21" s="10">
        <v>1148024</v>
      </c>
      <c r="D21" s="10">
        <v>1148320</v>
      </c>
      <c r="E21" s="10" t="s">
        <v>302</v>
      </c>
      <c r="F21" s="20" t="s">
        <v>413</v>
      </c>
    </row>
    <row r="22" spans="1:6" ht="15.75">
      <c r="A22" s="10" t="s">
        <v>27</v>
      </c>
      <c r="B22" s="10" t="s">
        <v>305</v>
      </c>
      <c r="C22" s="10">
        <v>20085257</v>
      </c>
      <c r="D22" s="10">
        <v>20085736</v>
      </c>
      <c r="E22" s="10" t="s">
        <v>304</v>
      </c>
      <c r="F22" s="20" t="s">
        <v>415</v>
      </c>
    </row>
    <row r="23" spans="1:6" ht="15.75">
      <c r="A23" s="10" t="s">
        <v>33</v>
      </c>
      <c r="B23" s="10" t="s">
        <v>312</v>
      </c>
      <c r="C23" s="10">
        <v>629863</v>
      </c>
      <c r="D23" s="10">
        <v>630855</v>
      </c>
      <c r="E23" s="10" t="s">
        <v>304</v>
      </c>
      <c r="F23" s="20" t="s">
        <v>414</v>
      </c>
    </row>
    <row r="24" spans="1:6" ht="15.75">
      <c r="A24" s="10" t="s">
        <v>29</v>
      </c>
      <c r="B24" s="10" t="s">
        <v>303</v>
      </c>
      <c r="C24" s="10">
        <v>37608234</v>
      </c>
      <c r="D24" s="10">
        <v>37608608</v>
      </c>
      <c r="E24" s="10" t="s">
        <v>304</v>
      </c>
      <c r="F24" s="20" t="s">
        <v>413</v>
      </c>
    </row>
    <row r="25" spans="1:6" ht="15.75">
      <c r="A25" s="10" t="s">
        <v>31</v>
      </c>
      <c r="B25" s="10" t="s">
        <v>305</v>
      </c>
      <c r="C25" s="10">
        <v>20086693</v>
      </c>
      <c r="D25" s="10">
        <v>20087088</v>
      </c>
      <c r="E25" s="10" t="s">
        <v>304</v>
      </c>
      <c r="F25" s="20" t="s">
        <v>415</v>
      </c>
    </row>
    <row r="26" spans="1:6" ht="15.75">
      <c r="A26" s="10" t="s">
        <v>35</v>
      </c>
      <c r="B26" s="10" t="s">
        <v>313</v>
      </c>
      <c r="C26" s="10">
        <v>11180</v>
      </c>
      <c r="D26" s="10">
        <v>11581</v>
      </c>
      <c r="E26" s="10" t="s">
        <v>302</v>
      </c>
      <c r="F26" s="20"/>
    </row>
    <row r="27" spans="1:6" ht="15.75">
      <c r="A27" s="10" t="s">
        <v>37</v>
      </c>
      <c r="B27" s="10" t="s">
        <v>310</v>
      </c>
      <c r="C27" s="10">
        <v>25963941</v>
      </c>
      <c r="D27" s="10">
        <v>25964441</v>
      </c>
      <c r="E27" s="10" t="s">
        <v>304</v>
      </c>
      <c r="F27" s="20" t="s">
        <v>415</v>
      </c>
    </row>
    <row r="28" spans="1:6" ht="15.75">
      <c r="A28" s="10" t="s">
        <v>53</v>
      </c>
      <c r="B28" s="10" t="s">
        <v>309</v>
      </c>
      <c r="C28" s="10">
        <v>23552803</v>
      </c>
      <c r="D28" s="10">
        <v>23553894</v>
      </c>
      <c r="E28" s="10" t="s">
        <v>302</v>
      </c>
      <c r="F28" s="20" t="s">
        <v>414</v>
      </c>
    </row>
    <row r="29" spans="1:6" ht="15.75">
      <c r="A29" s="10" t="s">
        <v>55</v>
      </c>
      <c r="B29" s="10" t="s">
        <v>303</v>
      </c>
      <c r="C29" s="10">
        <v>13018634</v>
      </c>
      <c r="D29" s="10">
        <v>13019683</v>
      </c>
      <c r="E29" s="10" t="s">
        <v>304</v>
      </c>
      <c r="F29" s="20" t="s">
        <v>413</v>
      </c>
    </row>
    <row r="30" spans="1:6" ht="15.75">
      <c r="A30" s="10" t="s">
        <v>168</v>
      </c>
      <c r="B30" s="10" t="s">
        <v>312</v>
      </c>
      <c r="C30" s="10">
        <v>14639273</v>
      </c>
      <c r="D30" s="10">
        <v>14640187</v>
      </c>
      <c r="E30" s="10" t="s">
        <v>302</v>
      </c>
      <c r="F30" s="20" t="s">
        <v>414</v>
      </c>
    </row>
    <row r="31" spans="1:6" ht="15.75">
      <c r="A31" s="10" t="s">
        <v>57</v>
      </c>
      <c r="B31" s="10" t="s">
        <v>312</v>
      </c>
      <c r="C31" s="10">
        <v>1861514</v>
      </c>
      <c r="D31" s="10">
        <v>1862104</v>
      </c>
      <c r="E31" s="10" t="s">
        <v>304</v>
      </c>
      <c r="F31" s="20" t="s">
        <v>414</v>
      </c>
    </row>
    <row r="32" spans="1:6" ht="15.75">
      <c r="A32" s="10" t="s">
        <v>59</v>
      </c>
      <c r="B32" s="10" t="s">
        <v>307</v>
      </c>
      <c r="C32" s="10">
        <v>7634530</v>
      </c>
      <c r="D32" s="10">
        <v>7635171</v>
      </c>
      <c r="E32" s="10" t="s">
        <v>302</v>
      </c>
      <c r="F32" s="20" t="s">
        <v>413</v>
      </c>
    </row>
    <row r="33" spans="1:6" ht="15.75">
      <c r="A33" s="10" t="s">
        <v>61</v>
      </c>
      <c r="B33" s="10" t="s">
        <v>308</v>
      </c>
      <c r="C33" s="10">
        <v>14725015</v>
      </c>
      <c r="D33" s="10">
        <v>14725662</v>
      </c>
      <c r="E33" s="10" t="s">
        <v>302</v>
      </c>
      <c r="F33" s="20" t="s">
        <v>415</v>
      </c>
    </row>
    <row r="34" spans="1:6" ht="15.75">
      <c r="A34" s="10" t="s">
        <v>132</v>
      </c>
      <c r="B34" s="10" t="s">
        <v>309</v>
      </c>
      <c r="C34" s="10">
        <v>6894300</v>
      </c>
      <c r="D34" s="10">
        <v>6895239</v>
      </c>
      <c r="E34" s="10" t="s">
        <v>304</v>
      </c>
      <c r="F34" s="20" t="s">
        <v>414</v>
      </c>
    </row>
    <row r="35" spans="1:6" ht="15.75">
      <c r="A35" s="10" t="s">
        <v>39</v>
      </c>
      <c r="B35" s="10" t="s">
        <v>307</v>
      </c>
      <c r="C35" s="10">
        <v>22295487</v>
      </c>
      <c r="D35" s="10">
        <v>22295822</v>
      </c>
      <c r="E35" s="10" t="s">
        <v>302</v>
      </c>
      <c r="F35" s="20" t="s">
        <v>415</v>
      </c>
    </row>
    <row r="36" spans="1:6" ht="15.75">
      <c r="A36" s="10" t="s">
        <v>158</v>
      </c>
      <c r="B36" s="10" t="s">
        <v>301</v>
      </c>
      <c r="C36" s="10">
        <v>21658715</v>
      </c>
      <c r="D36" s="10">
        <v>21659586</v>
      </c>
      <c r="E36" s="10" t="s">
        <v>304</v>
      </c>
      <c r="F36" s="20" t="s">
        <v>415</v>
      </c>
    </row>
    <row r="37" spans="1:6" ht="15.75">
      <c r="A37" s="10" t="s">
        <v>160</v>
      </c>
      <c r="B37" s="10" t="s">
        <v>309</v>
      </c>
      <c r="C37" s="10">
        <v>21725533</v>
      </c>
      <c r="D37" s="10">
        <v>21726606</v>
      </c>
      <c r="E37" s="10" t="s">
        <v>302</v>
      </c>
      <c r="F37" s="20" t="s">
        <v>414</v>
      </c>
    </row>
    <row r="38" spans="1:6" ht="15.75">
      <c r="A38" s="10" t="s">
        <v>136</v>
      </c>
      <c r="B38" s="10" t="s">
        <v>310</v>
      </c>
      <c r="C38" s="10">
        <v>141252</v>
      </c>
      <c r="D38" s="10">
        <v>142017</v>
      </c>
      <c r="E38" s="10" t="s">
        <v>302</v>
      </c>
      <c r="F38" s="20" t="s">
        <v>414</v>
      </c>
    </row>
    <row r="39" spans="1:6" ht="15.75">
      <c r="A39" s="10" t="s">
        <v>138</v>
      </c>
      <c r="B39" s="10" t="s">
        <v>305</v>
      </c>
      <c r="C39" s="10">
        <v>15246647</v>
      </c>
      <c r="D39" s="10">
        <v>15247397</v>
      </c>
      <c r="E39" s="10" t="s">
        <v>304</v>
      </c>
      <c r="F39" s="20" t="s">
        <v>413</v>
      </c>
    </row>
    <row r="40" spans="1:6" ht="15.75">
      <c r="A40" s="10" t="s">
        <v>205</v>
      </c>
      <c r="B40" s="10" t="s">
        <v>307</v>
      </c>
      <c r="C40" s="10">
        <v>13156389</v>
      </c>
      <c r="D40" s="10">
        <v>13156934</v>
      </c>
      <c r="E40" s="10" t="s">
        <v>302</v>
      </c>
      <c r="F40" s="20" t="s">
        <v>415</v>
      </c>
    </row>
    <row r="41" spans="1:6" ht="15.75">
      <c r="A41" s="10" t="s">
        <v>106</v>
      </c>
      <c r="B41" s="10" t="s">
        <v>307</v>
      </c>
      <c r="C41" s="10">
        <v>12251632</v>
      </c>
      <c r="D41" s="10">
        <v>12252450</v>
      </c>
      <c r="E41" s="10" t="s">
        <v>304</v>
      </c>
      <c r="F41" s="20" t="s">
        <v>415</v>
      </c>
    </row>
    <row r="42" spans="1:6" ht="15.75">
      <c r="A42" s="10" t="s">
        <v>114</v>
      </c>
      <c r="B42" s="10" t="s">
        <v>301</v>
      </c>
      <c r="C42" s="10">
        <v>25238938</v>
      </c>
      <c r="D42" s="10">
        <v>25239336</v>
      </c>
      <c r="E42" s="10" t="s">
        <v>304</v>
      </c>
      <c r="F42" s="20" t="s">
        <v>415</v>
      </c>
    </row>
    <row r="43" spans="1:6" ht="15.75">
      <c r="A43" s="10" t="s">
        <v>166</v>
      </c>
      <c r="B43" s="10" t="s">
        <v>309</v>
      </c>
      <c r="C43" s="10">
        <v>4699833</v>
      </c>
      <c r="D43" s="10">
        <v>4700102</v>
      </c>
      <c r="E43" s="10" t="s">
        <v>302</v>
      </c>
      <c r="F43" s="20" t="s">
        <v>414</v>
      </c>
    </row>
    <row r="44" spans="1:6" ht="15.75">
      <c r="A44" s="10" t="s">
        <v>17</v>
      </c>
      <c r="B44" s="10" t="s">
        <v>314</v>
      </c>
      <c r="C44" s="10">
        <v>980087</v>
      </c>
      <c r="D44" s="10">
        <v>980425</v>
      </c>
      <c r="E44" s="10" t="s">
        <v>302</v>
      </c>
      <c r="F44" s="20" t="s">
        <v>414</v>
      </c>
    </row>
    <row r="45" spans="1:6" ht="15.75">
      <c r="A45" s="10" t="s">
        <v>222</v>
      </c>
      <c r="B45" s="10" t="s">
        <v>305</v>
      </c>
      <c r="C45" s="10">
        <v>17038389</v>
      </c>
      <c r="D45" s="10">
        <v>17040248</v>
      </c>
      <c r="E45" s="10" t="s">
        <v>302</v>
      </c>
      <c r="F45" s="20" t="s">
        <v>415</v>
      </c>
    </row>
    <row r="46" spans="1:6" ht="15.75">
      <c r="A46" s="10" t="s">
        <v>224</v>
      </c>
      <c r="B46" s="10" t="s">
        <v>314</v>
      </c>
      <c r="C46" s="10">
        <v>9965086</v>
      </c>
      <c r="D46" s="10">
        <v>9967978</v>
      </c>
      <c r="E46" s="10" t="s">
        <v>302</v>
      </c>
      <c r="F46" s="20" t="s">
        <v>413</v>
      </c>
    </row>
    <row r="47" spans="1:6" ht="15.75">
      <c r="A47" s="10" t="s">
        <v>170</v>
      </c>
      <c r="B47" s="10" t="s">
        <v>301</v>
      </c>
      <c r="C47" s="10">
        <v>1130805</v>
      </c>
      <c r="D47" s="10">
        <v>1131071</v>
      </c>
      <c r="E47" s="10" t="s">
        <v>302</v>
      </c>
      <c r="F47" s="20" t="s">
        <v>413</v>
      </c>
    </row>
    <row r="48" spans="1:6" ht="15.75">
      <c r="A48" s="10" t="s">
        <v>174</v>
      </c>
      <c r="B48" s="10" t="s">
        <v>307</v>
      </c>
      <c r="C48" s="10">
        <v>1334184</v>
      </c>
      <c r="D48" s="10">
        <v>1335327</v>
      </c>
      <c r="E48" s="10" t="s">
        <v>302</v>
      </c>
      <c r="F48" s="20" t="s">
        <v>415</v>
      </c>
    </row>
    <row r="49" spans="1:6" ht="15.75">
      <c r="A49" s="10" t="s">
        <v>178</v>
      </c>
      <c r="B49" s="10" t="s">
        <v>312</v>
      </c>
      <c r="C49" s="10">
        <v>14641398</v>
      </c>
      <c r="D49" s="10">
        <v>14643669</v>
      </c>
      <c r="E49" s="10" t="s">
        <v>302</v>
      </c>
      <c r="F49" s="20" t="s">
        <v>414</v>
      </c>
    </row>
    <row r="50" spans="1:6" ht="15.75">
      <c r="A50" s="10" t="s">
        <v>191</v>
      </c>
      <c r="B50" s="10" t="s">
        <v>301</v>
      </c>
      <c r="C50" s="10">
        <v>6390798</v>
      </c>
      <c r="D50" s="10">
        <v>6391817</v>
      </c>
      <c r="E50" s="10" t="s">
        <v>302</v>
      </c>
      <c r="F50" s="20" t="s">
        <v>413</v>
      </c>
    </row>
    <row r="51" spans="1:6" ht="15.75">
      <c r="A51" s="10" t="s">
        <v>228</v>
      </c>
      <c r="B51" s="10" t="s">
        <v>314</v>
      </c>
      <c r="C51" s="10">
        <v>2792598</v>
      </c>
      <c r="D51" s="10">
        <v>2793189</v>
      </c>
      <c r="E51" s="10" t="s">
        <v>304</v>
      </c>
      <c r="F51" s="20" t="s">
        <v>414</v>
      </c>
    </row>
    <row r="52" spans="1:6" ht="15.75">
      <c r="A52" s="10" t="s">
        <v>43</v>
      </c>
      <c r="B52" s="10" t="s">
        <v>307</v>
      </c>
      <c r="C52" s="10">
        <v>20068852</v>
      </c>
      <c r="D52" s="10">
        <v>20069635</v>
      </c>
      <c r="E52" s="10" t="s">
        <v>304</v>
      </c>
      <c r="F52" s="20" t="s">
        <v>413</v>
      </c>
    </row>
    <row r="53" spans="1:6" ht="15.75">
      <c r="A53" s="10" t="s">
        <v>51</v>
      </c>
      <c r="B53" s="10" t="s">
        <v>315</v>
      </c>
      <c r="C53" s="10">
        <v>36332</v>
      </c>
      <c r="D53" s="10">
        <v>37545</v>
      </c>
      <c r="E53" s="10" t="s">
        <v>304</v>
      </c>
      <c r="F53" s="20" t="s">
        <v>417</v>
      </c>
    </row>
    <row r="54" spans="1:6" ht="15.75">
      <c r="A54" s="10" t="s">
        <v>45</v>
      </c>
      <c r="B54" s="10" t="s">
        <v>308</v>
      </c>
      <c r="C54" s="10">
        <v>13907552</v>
      </c>
      <c r="D54" s="10">
        <v>13908214</v>
      </c>
      <c r="E54" s="10" t="s">
        <v>302</v>
      </c>
      <c r="F54" s="20" t="s">
        <v>415</v>
      </c>
    </row>
    <row r="55" spans="1:6" ht="15.75">
      <c r="A55" s="10" t="s">
        <v>49</v>
      </c>
      <c r="B55" s="10" t="s">
        <v>316</v>
      </c>
      <c r="C55" s="10">
        <v>40280</v>
      </c>
      <c r="D55" s="10">
        <v>42136</v>
      </c>
      <c r="E55" s="10" t="s">
        <v>304</v>
      </c>
      <c r="F55" s="20" t="s">
        <v>417</v>
      </c>
    </row>
    <row r="56" spans="1:6" ht="15.75">
      <c r="A56" s="10" t="s">
        <v>47</v>
      </c>
      <c r="B56" s="10" t="s">
        <v>307</v>
      </c>
      <c r="C56" s="10">
        <v>20064203</v>
      </c>
      <c r="D56" s="10">
        <v>20065068</v>
      </c>
      <c r="E56" s="10" t="s">
        <v>302</v>
      </c>
      <c r="F56" s="20" t="s">
        <v>413</v>
      </c>
    </row>
    <row r="57" spans="1:6" ht="15.75">
      <c r="A57" s="10" t="s">
        <v>180</v>
      </c>
      <c r="B57" s="10" t="s">
        <v>312</v>
      </c>
      <c r="C57" s="10">
        <v>14645611</v>
      </c>
      <c r="D57" s="10">
        <v>14645853</v>
      </c>
      <c r="E57" s="10" t="s">
        <v>302</v>
      </c>
      <c r="F57" s="20" t="s">
        <v>414</v>
      </c>
    </row>
    <row r="58" spans="1:6" ht="15.75">
      <c r="A58" s="10" t="s">
        <v>81</v>
      </c>
      <c r="B58" s="10" t="s">
        <v>303</v>
      </c>
      <c r="C58" s="10">
        <v>3523546</v>
      </c>
      <c r="D58" s="10">
        <v>3523962</v>
      </c>
      <c r="E58" s="10" t="s">
        <v>302</v>
      </c>
      <c r="F58" s="20" t="s">
        <v>413</v>
      </c>
    </row>
    <row r="59" spans="1:6" ht="15.75">
      <c r="A59" s="10" t="s">
        <v>77</v>
      </c>
      <c r="B59" s="10" t="s">
        <v>303</v>
      </c>
      <c r="C59" s="10">
        <v>23618180</v>
      </c>
      <c r="D59" s="10">
        <v>23618632</v>
      </c>
      <c r="E59" s="10" t="s">
        <v>302</v>
      </c>
      <c r="F59" s="20" t="s">
        <v>414</v>
      </c>
    </row>
    <row r="60" spans="1:6" ht="15.75">
      <c r="A60" s="10" t="s">
        <v>79</v>
      </c>
      <c r="B60" s="10" t="s">
        <v>314</v>
      </c>
      <c r="C60" s="10">
        <v>9125065</v>
      </c>
      <c r="D60" s="10">
        <v>9125553</v>
      </c>
      <c r="E60" s="10" t="s">
        <v>302</v>
      </c>
      <c r="F60" s="20" t="s">
        <v>413</v>
      </c>
    </row>
    <row r="61" spans="1:6" ht="15.75">
      <c r="A61" s="10" t="s">
        <v>146</v>
      </c>
      <c r="B61" s="10" t="s">
        <v>305</v>
      </c>
      <c r="C61" s="10">
        <v>4745631</v>
      </c>
      <c r="D61" s="10">
        <v>4746563</v>
      </c>
      <c r="E61" s="10" t="s">
        <v>302</v>
      </c>
      <c r="F61" s="20" t="s">
        <v>415</v>
      </c>
    </row>
    <row r="62" spans="1:6" ht="15.75">
      <c r="A62" s="10" t="s">
        <v>148</v>
      </c>
      <c r="B62" s="10" t="s">
        <v>305</v>
      </c>
      <c r="C62" s="10">
        <v>4781599</v>
      </c>
      <c r="D62" s="10">
        <v>4782300</v>
      </c>
      <c r="E62" s="10" t="s">
        <v>302</v>
      </c>
      <c r="F62" s="20" t="s">
        <v>415</v>
      </c>
    </row>
    <row r="63" spans="1:6" ht="15.75">
      <c r="A63" s="10" t="s">
        <v>150</v>
      </c>
      <c r="B63" s="10" t="s">
        <v>306</v>
      </c>
      <c r="C63" s="10">
        <v>8993456</v>
      </c>
      <c r="D63" s="10">
        <v>8994186</v>
      </c>
      <c r="E63" s="10" t="s">
        <v>304</v>
      </c>
      <c r="F63" s="20" t="s">
        <v>415</v>
      </c>
    </row>
    <row r="64" spans="1:6" ht="15.75">
      <c r="A64" s="10" t="s">
        <v>152</v>
      </c>
      <c r="B64" s="10" t="s">
        <v>314</v>
      </c>
      <c r="C64" s="10">
        <v>23473466</v>
      </c>
      <c r="D64" s="10">
        <v>23474831</v>
      </c>
      <c r="E64" s="10" t="s">
        <v>304</v>
      </c>
      <c r="F64" s="20" t="s">
        <v>414</v>
      </c>
    </row>
    <row r="65" spans="1:6" ht="15.75">
      <c r="A65" s="10" t="s">
        <v>154</v>
      </c>
      <c r="B65" s="10" t="s">
        <v>301</v>
      </c>
      <c r="C65" s="10">
        <v>12404292</v>
      </c>
      <c r="D65" s="10">
        <v>12405726</v>
      </c>
      <c r="E65" s="10" t="s">
        <v>304</v>
      </c>
      <c r="F65" s="20" t="s">
        <v>415</v>
      </c>
    </row>
    <row r="66" spans="1:6" ht="15.75">
      <c r="A66" s="10" t="s">
        <v>317</v>
      </c>
      <c r="B66" s="10" t="s">
        <v>303</v>
      </c>
      <c r="C66" s="10">
        <v>3407613</v>
      </c>
      <c r="D66" s="10">
        <v>3408724</v>
      </c>
      <c r="E66" s="10" t="s">
        <v>304</v>
      </c>
      <c r="F66" s="20" t="s">
        <v>413</v>
      </c>
    </row>
    <row r="67" spans="1:6" ht="15.75">
      <c r="A67" s="10" t="s">
        <v>118</v>
      </c>
      <c r="B67" s="10" t="s">
        <v>307</v>
      </c>
      <c r="C67" s="10">
        <v>21224858</v>
      </c>
      <c r="D67" s="10">
        <v>21226112</v>
      </c>
      <c r="E67" s="10" t="s">
        <v>304</v>
      </c>
      <c r="F67" s="20" t="s">
        <v>414</v>
      </c>
    </row>
    <row r="68" spans="1:6" ht="15.75">
      <c r="A68" s="10" t="s">
        <v>21</v>
      </c>
      <c r="B68" s="10" t="s">
        <v>307</v>
      </c>
      <c r="C68" s="10">
        <v>24199166</v>
      </c>
      <c r="D68" s="10">
        <v>24199567</v>
      </c>
      <c r="E68" s="10" t="s">
        <v>304</v>
      </c>
      <c r="F68" s="20" t="s">
        <v>415</v>
      </c>
    </row>
    <row r="69" spans="1:6" ht="15.75">
      <c r="A69" s="10" t="s">
        <v>23</v>
      </c>
      <c r="B69" s="10" t="s">
        <v>305</v>
      </c>
      <c r="C69" s="10">
        <v>10513631</v>
      </c>
      <c r="D69" s="10">
        <v>10514026</v>
      </c>
      <c r="E69" s="10" t="s">
        <v>302</v>
      </c>
      <c r="F69" s="20" t="s">
        <v>413</v>
      </c>
    </row>
    <row r="70" spans="1:6" ht="15.75">
      <c r="A70" s="10" t="s">
        <v>63</v>
      </c>
      <c r="B70" s="10" t="s">
        <v>306</v>
      </c>
      <c r="C70" s="10">
        <v>17850188</v>
      </c>
      <c r="D70" s="10">
        <v>17850763</v>
      </c>
      <c r="E70" s="10" t="s">
        <v>304</v>
      </c>
      <c r="F70" s="20" t="s">
        <v>414</v>
      </c>
    </row>
    <row r="71" spans="1:6" ht="15.75">
      <c r="A71" s="10" t="s">
        <v>19</v>
      </c>
      <c r="B71" s="10" t="s">
        <v>303</v>
      </c>
      <c r="C71" s="10">
        <v>5743177</v>
      </c>
      <c r="D71" s="10">
        <v>5743497</v>
      </c>
      <c r="E71" s="10" t="s">
        <v>304</v>
      </c>
      <c r="F71" s="20" t="s">
        <v>415</v>
      </c>
    </row>
    <row r="72" spans="1:6" ht="15.75">
      <c r="A72" s="10" t="s">
        <v>67</v>
      </c>
      <c r="B72" s="10" t="s">
        <v>307</v>
      </c>
      <c r="C72" s="10">
        <v>27192351</v>
      </c>
      <c r="D72" s="10">
        <v>27192773</v>
      </c>
      <c r="E72" s="10" t="s">
        <v>304</v>
      </c>
      <c r="F72" s="20" t="s">
        <v>415</v>
      </c>
    </row>
    <row r="73" spans="1:6" ht="15.75">
      <c r="A73" s="10" t="s">
        <v>69</v>
      </c>
      <c r="B73" s="10" t="s">
        <v>310</v>
      </c>
      <c r="C73" s="10">
        <v>4069608</v>
      </c>
      <c r="D73" s="10">
        <v>4070051</v>
      </c>
      <c r="E73" s="10" t="s">
        <v>302</v>
      </c>
      <c r="F73" s="20" t="s">
        <v>414</v>
      </c>
    </row>
    <row r="74" spans="1:6" ht="15.75">
      <c r="A74" s="10" t="s">
        <v>219</v>
      </c>
      <c r="B74" s="10" t="s">
        <v>310</v>
      </c>
      <c r="C74" s="10">
        <v>4457443</v>
      </c>
      <c r="D74" s="10">
        <v>4460490</v>
      </c>
      <c r="E74" s="10" t="s">
        <v>304</v>
      </c>
      <c r="F74" s="20" t="s">
        <v>414</v>
      </c>
    </row>
    <row r="75" spans="1:6" ht="15.75">
      <c r="A75" s="10" t="s">
        <v>142</v>
      </c>
      <c r="B75" s="10" t="s">
        <v>308</v>
      </c>
      <c r="C75" s="10">
        <v>9735854</v>
      </c>
      <c r="D75" s="10">
        <v>9736640</v>
      </c>
      <c r="E75" s="10" t="s">
        <v>302</v>
      </c>
      <c r="F75" s="20" t="s">
        <v>415</v>
      </c>
    </row>
    <row r="76" spans="1:6" ht="15.75">
      <c r="A76" s="10" t="s">
        <v>140</v>
      </c>
      <c r="B76" s="10" t="s">
        <v>303</v>
      </c>
      <c r="C76" s="10">
        <v>33744555</v>
      </c>
      <c r="D76" s="10">
        <v>33745321</v>
      </c>
      <c r="E76" s="10" t="s">
        <v>304</v>
      </c>
      <c r="F76" s="20" t="s">
        <v>414</v>
      </c>
    </row>
    <row r="77" spans="1:6" ht="15.75">
      <c r="A77" s="10" t="s">
        <v>144</v>
      </c>
      <c r="B77" s="10" t="s">
        <v>314</v>
      </c>
      <c r="C77" s="10">
        <v>2973066</v>
      </c>
      <c r="D77" s="10">
        <v>2973762</v>
      </c>
      <c r="E77" s="10" t="s">
        <v>302</v>
      </c>
      <c r="F77" s="20" t="s">
        <v>414</v>
      </c>
    </row>
    <row r="78" spans="1:6" ht="15.75">
      <c r="A78" s="10" t="s">
        <v>94</v>
      </c>
      <c r="B78" s="10" t="s">
        <v>305</v>
      </c>
      <c r="C78" s="10">
        <v>16444189</v>
      </c>
      <c r="D78" s="10">
        <v>16444643</v>
      </c>
      <c r="E78" s="10" t="s">
        <v>304</v>
      </c>
      <c r="F78" s="20" t="s">
        <v>415</v>
      </c>
    </row>
    <row r="79" spans="1:6" ht="15.75">
      <c r="A79" s="10" t="s">
        <v>122</v>
      </c>
      <c r="B79" s="10" t="s">
        <v>318</v>
      </c>
      <c r="C79" s="10">
        <v>199820</v>
      </c>
      <c r="D79" s="10">
        <v>201508</v>
      </c>
      <c r="E79" s="10" t="s">
        <v>304</v>
      </c>
      <c r="F79" s="20" t="s">
        <v>417</v>
      </c>
    </row>
    <row r="80" spans="1:6" ht="15.75">
      <c r="A80" s="10" t="s">
        <v>112</v>
      </c>
      <c r="B80" s="10" t="s">
        <v>307</v>
      </c>
      <c r="C80" s="10">
        <v>15404932</v>
      </c>
      <c r="D80" s="10">
        <v>15405402</v>
      </c>
      <c r="E80" s="10" t="s">
        <v>304</v>
      </c>
      <c r="F80" s="20" t="s">
        <v>413</v>
      </c>
    </row>
    <row r="81" spans="1:6" ht="15.75">
      <c r="A81" s="10" t="s">
        <v>110</v>
      </c>
      <c r="B81" s="10" t="s">
        <v>310</v>
      </c>
      <c r="C81" s="10">
        <v>25621637</v>
      </c>
      <c r="D81" s="10">
        <v>25622149</v>
      </c>
      <c r="E81" s="10" t="s">
        <v>302</v>
      </c>
      <c r="F81" s="20" t="s">
        <v>415</v>
      </c>
    </row>
    <row r="82" spans="1:6" ht="15.75">
      <c r="A82" s="10" t="s">
        <v>108</v>
      </c>
      <c r="B82" s="10" t="s">
        <v>306</v>
      </c>
      <c r="C82" s="10">
        <v>23765405</v>
      </c>
      <c r="D82" s="10">
        <v>23765989</v>
      </c>
      <c r="E82" s="10" t="s">
        <v>302</v>
      </c>
      <c r="F82" s="20" t="s">
        <v>414</v>
      </c>
    </row>
    <row r="83" spans="1:6" ht="15.75">
      <c r="A83" s="10" t="s">
        <v>156</v>
      </c>
      <c r="B83" s="10" t="s">
        <v>301</v>
      </c>
      <c r="C83" s="10">
        <v>11597841</v>
      </c>
      <c r="D83" s="10">
        <v>11599511</v>
      </c>
      <c r="E83" s="10" t="s">
        <v>302</v>
      </c>
      <c r="F83" s="20" t="s">
        <v>415</v>
      </c>
    </row>
    <row r="84" spans="1:6" ht="15.75">
      <c r="A84" s="10" t="s">
        <v>193</v>
      </c>
      <c r="B84" s="10" t="s">
        <v>301</v>
      </c>
      <c r="C84" s="10">
        <v>25942527</v>
      </c>
      <c r="D84" s="10">
        <v>25943069</v>
      </c>
      <c r="E84" s="10" t="s">
        <v>304</v>
      </c>
      <c r="F84" s="20" t="s">
        <v>415</v>
      </c>
    </row>
    <row r="85" spans="1:6" ht="15.75">
      <c r="A85" s="10" t="s">
        <v>104</v>
      </c>
      <c r="B85" s="10" t="s">
        <v>310</v>
      </c>
      <c r="C85" s="10">
        <v>2349468</v>
      </c>
      <c r="D85" s="10">
        <v>2356330</v>
      </c>
      <c r="E85" s="10" t="s">
        <v>304</v>
      </c>
      <c r="F85" s="20" t="s">
        <v>414</v>
      </c>
    </row>
    <row r="86" spans="1:6" ht="15.75">
      <c r="A86" s="10" t="s">
        <v>182</v>
      </c>
      <c r="B86" s="10" t="s">
        <v>307</v>
      </c>
      <c r="C86" s="10">
        <v>1340107</v>
      </c>
      <c r="D86" s="10">
        <v>1340346</v>
      </c>
      <c r="E86" s="10" t="s">
        <v>302</v>
      </c>
      <c r="F86" s="20" t="s">
        <v>415</v>
      </c>
    </row>
    <row r="87" spans="1:6" ht="15.75">
      <c r="A87" s="10" t="s">
        <v>134</v>
      </c>
      <c r="B87" s="10" t="s">
        <v>306</v>
      </c>
      <c r="C87" s="10">
        <v>5451015</v>
      </c>
      <c r="D87" s="10">
        <v>5451503</v>
      </c>
      <c r="E87" s="10" t="s">
        <v>304</v>
      </c>
      <c r="F87" s="20" t="s">
        <v>414</v>
      </c>
    </row>
    <row r="88" spans="1:6" ht="15.75">
      <c r="A88" s="10" t="s">
        <v>213</v>
      </c>
      <c r="B88" s="10" t="s">
        <v>309</v>
      </c>
      <c r="C88" s="10">
        <v>20810631</v>
      </c>
      <c r="D88" s="10">
        <v>20811737</v>
      </c>
      <c r="E88" s="10" t="s">
        <v>304</v>
      </c>
      <c r="F88" s="20" t="s">
        <v>414</v>
      </c>
    </row>
    <row r="89" spans="1:6" ht="15.75">
      <c r="A89" s="10" t="s">
        <v>71</v>
      </c>
      <c r="B89" s="10" t="s">
        <v>305</v>
      </c>
      <c r="C89" s="10">
        <v>13232666</v>
      </c>
      <c r="D89" s="10">
        <v>13233121</v>
      </c>
      <c r="E89" s="10" t="s">
        <v>302</v>
      </c>
      <c r="F89" s="20" t="s">
        <v>413</v>
      </c>
    </row>
    <row r="90" spans="1:6" ht="15.75">
      <c r="A90" s="10" t="s">
        <v>96</v>
      </c>
      <c r="B90" s="10" t="s">
        <v>308</v>
      </c>
      <c r="C90" s="10">
        <v>13733413</v>
      </c>
      <c r="D90" s="10">
        <v>13733679</v>
      </c>
      <c r="E90" s="10" t="s">
        <v>304</v>
      </c>
      <c r="F90" s="20" t="s">
        <v>415</v>
      </c>
    </row>
    <row r="91" spans="1:6" ht="15.75">
      <c r="A91" s="10" t="s">
        <v>98</v>
      </c>
      <c r="B91" s="10" t="s">
        <v>308</v>
      </c>
      <c r="C91" s="10">
        <v>13715771</v>
      </c>
      <c r="D91" s="10">
        <v>13716037</v>
      </c>
      <c r="E91" s="10" t="s">
        <v>304</v>
      </c>
      <c r="F91" s="20" t="s">
        <v>415</v>
      </c>
    </row>
    <row r="92" spans="1:6" ht="15.75">
      <c r="A92" s="10" t="s">
        <v>100</v>
      </c>
      <c r="B92" s="10" t="s">
        <v>306</v>
      </c>
      <c r="C92" s="10">
        <v>7342681</v>
      </c>
      <c r="D92" s="10">
        <v>7342959</v>
      </c>
      <c r="E92" s="10" t="s">
        <v>302</v>
      </c>
      <c r="F92" s="20" t="s">
        <v>414</v>
      </c>
    </row>
    <row r="93" spans="1:6" ht="15.75">
      <c r="A93" s="10" t="s">
        <v>120</v>
      </c>
      <c r="B93" s="10" t="s">
        <v>308</v>
      </c>
      <c r="C93" s="10">
        <v>8169492</v>
      </c>
      <c r="D93" s="10">
        <v>8172535</v>
      </c>
      <c r="E93" s="10" t="s">
        <v>304</v>
      </c>
      <c r="F93" s="20" t="s">
        <v>414</v>
      </c>
    </row>
    <row r="94" spans="1:6" ht="15.75">
      <c r="A94" s="10" t="s">
        <v>195</v>
      </c>
      <c r="B94" s="10" t="s">
        <v>303</v>
      </c>
      <c r="C94" s="10">
        <v>7015450</v>
      </c>
      <c r="D94" s="10">
        <v>7016484</v>
      </c>
      <c r="E94" s="10" t="s">
        <v>302</v>
      </c>
      <c r="F94" s="20" t="s">
        <v>413</v>
      </c>
    </row>
    <row r="95" spans="1:6" ht="15.75">
      <c r="A95" s="10" t="s">
        <v>197</v>
      </c>
      <c r="B95" s="10" t="s">
        <v>307</v>
      </c>
      <c r="C95" s="10">
        <v>25435335</v>
      </c>
      <c r="D95" s="10">
        <v>25435925</v>
      </c>
      <c r="E95" s="10" t="s">
        <v>302</v>
      </c>
      <c r="F95" s="20" t="s">
        <v>415</v>
      </c>
    </row>
    <row r="96" spans="1:6" ht="15.75">
      <c r="A96" s="10" t="s">
        <v>199</v>
      </c>
      <c r="B96" s="10" t="s">
        <v>310</v>
      </c>
      <c r="C96" s="10">
        <v>7546634</v>
      </c>
      <c r="D96" s="10">
        <v>7547239</v>
      </c>
      <c r="E96" s="10" t="s">
        <v>302</v>
      </c>
      <c r="F96" s="20" t="s">
        <v>414</v>
      </c>
    </row>
    <row r="97" spans="1:6" ht="15.75">
      <c r="A97" s="10" t="s">
        <v>226</v>
      </c>
      <c r="B97" s="10" t="s">
        <v>301</v>
      </c>
      <c r="C97" s="10">
        <v>6325205</v>
      </c>
      <c r="D97" s="10">
        <v>6325600</v>
      </c>
      <c r="E97" s="10" t="s">
        <v>302</v>
      </c>
      <c r="F97" s="20" t="s">
        <v>413</v>
      </c>
    </row>
    <row r="98" spans="1:6" ht="15.75">
      <c r="A98" s="10" t="s">
        <v>90</v>
      </c>
      <c r="B98" s="10" t="s">
        <v>303</v>
      </c>
      <c r="C98" s="10">
        <v>33997180</v>
      </c>
      <c r="D98" s="10">
        <v>33997779</v>
      </c>
      <c r="E98" s="10" t="s">
        <v>304</v>
      </c>
      <c r="F98" s="20" t="s">
        <v>413</v>
      </c>
    </row>
    <row r="99" spans="1:6" ht="15.75">
      <c r="A99" s="10" t="s">
        <v>92</v>
      </c>
      <c r="B99" s="10" t="s">
        <v>308</v>
      </c>
      <c r="C99" s="10">
        <v>9470383</v>
      </c>
      <c r="D99" s="10">
        <v>9471000</v>
      </c>
      <c r="E99" s="10" t="s">
        <v>302</v>
      </c>
      <c r="F99" s="20" t="s">
        <v>415</v>
      </c>
    </row>
    <row r="100" spans="1:6" ht="15.75">
      <c r="A100" s="10" t="s">
        <v>162</v>
      </c>
      <c r="B100" s="10" t="s">
        <v>303</v>
      </c>
      <c r="C100" s="10">
        <v>9196060</v>
      </c>
      <c r="D100" s="10">
        <v>9196218</v>
      </c>
      <c r="E100" s="10" t="s">
        <v>302</v>
      </c>
      <c r="F100" s="20" t="s">
        <v>413</v>
      </c>
    </row>
    <row r="101" spans="1:6" ht="15.75">
      <c r="A101" s="10" t="s">
        <v>217</v>
      </c>
      <c r="B101" s="10" t="s">
        <v>303</v>
      </c>
      <c r="C101" s="10">
        <v>30856750</v>
      </c>
      <c r="D101" s="10">
        <v>30858369</v>
      </c>
      <c r="E101" s="10" t="s">
        <v>304</v>
      </c>
      <c r="F101" s="20" t="s">
        <v>414</v>
      </c>
    </row>
    <row r="102" spans="1:6" ht="15.75">
      <c r="A102" s="10" t="s">
        <v>9</v>
      </c>
      <c r="B102" s="10" t="s">
        <v>314</v>
      </c>
      <c r="C102" s="10">
        <v>23904890</v>
      </c>
      <c r="D102" s="10">
        <v>23905378</v>
      </c>
      <c r="E102" s="10" t="s">
        <v>302</v>
      </c>
      <c r="F102" s="20" t="s">
        <v>414</v>
      </c>
    </row>
    <row r="103" spans="1:6" ht="15.75">
      <c r="A103" s="10" t="s">
        <v>12</v>
      </c>
      <c r="B103" s="10" t="s">
        <v>301</v>
      </c>
      <c r="C103" s="10">
        <v>12813383</v>
      </c>
      <c r="D103" s="10">
        <v>12813910</v>
      </c>
      <c r="E103" s="10" t="s">
        <v>302</v>
      </c>
      <c r="F103" s="20" t="s">
        <v>415</v>
      </c>
    </row>
    <row r="104" spans="1:6" ht="15.75">
      <c r="A104" s="11" t="s">
        <v>15</v>
      </c>
      <c r="B104" s="10" t="s">
        <v>314</v>
      </c>
      <c r="C104" s="10">
        <v>18114508</v>
      </c>
      <c r="D104" s="10">
        <v>18114981</v>
      </c>
      <c r="E104" s="10" t="s">
        <v>304</v>
      </c>
      <c r="F104" s="20" t="s">
        <v>415</v>
      </c>
    </row>
    <row r="105" spans="1:6" ht="15.75">
      <c r="A105" s="10" t="s">
        <v>211</v>
      </c>
      <c r="B105" s="10" t="s">
        <v>303</v>
      </c>
      <c r="C105" s="10">
        <v>1892819</v>
      </c>
      <c r="D105" s="10">
        <v>1893736</v>
      </c>
      <c r="E105" s="10" t="s">
        <v>302</v>
      </c>
      <c r="F105" s="20" t="s">
        <v>413</v>
      </c>
    </row>
    <row r="106" spans="1:6" ht="15.75">
      <c r="A106" s="10" t="s">
        <v>209</v>
      </c>
      <c r="B106" s="10" t="s">
        <v>301</v>
      </c>
      <c r="C106" s="10">
        <v>22587929</v>
      </c>
      <c r="D106" s="10">
        <v>22589596</v>
      </c>
      <c r="E106" s="10" t="s">
        <v>302</v>
      </c>
      <c r="F106" s="20" t="s">
        <v>415</v>
      </c>
    </row>
    <row r="107" spans="1:6" ht="15.75">
      <c r="A107" s="10" t="s">
        <v>207</v>
      </c>
      <c r="B107" s="10" t="s">
        <v>308</v>
      </c>
      <c r="C107" s="10">
        <v>7515923</v>
      </c>
      <c r="D107" s="10">
        <v>7517705</v>
      </c>
      <c r="E107" s="10" t="s">
        <v>304</v>
      </c>
      <c r="F107" s="20" t="s">
        <v>414</v>
      </c>
    </row>
    <row r="108" spans="1:6" ht="15.75">
      <c r="A108" s="10" t="s">
        <v>102</v>
      </c>
      <c r="B108" s="10" t="s">
        <v>307</v>
      </c>
      <c r="C108" s="10">
        <v>28838237</v>
      </c>
      <c r="D108" s="10">
        <v>28844643</v>
      </c>
      <c r="E108" s="10" t="s">
        <v>302</v>
      </c>
      <c r="F108" s="20" t="s">
        <v>415</v>
      </c>
    </row>
    <row r="109" spans="1:6" ht="15.75">
      <c r="A109" s="10" t="s">
        <v>203</v>
      </c>
      <c r="B109" s="10" t="s">
        <v>305</v>
      </c>
      <c r="C109" s="10">
        <v>19428575</v>
      </c>
      <c r="D109" s="10">
        <v>19429519</v>
      </c>
      <c r="E109" s="10" t="s">
        <v>302</v>
      </c>
      <c r="F109" s="20" t="s">
        <v>415</v>
      </c>
    </row>
    <row r="110" spans="1:6" ht="15.75">
      <c r="A110" s="10" t="s">
        <v>201</v>
      </c>
      <c r="B110" s="10" t="s">
        <v>309</v>
      </c>
      <c r="C110" s="10">
        <v>4022746</v>
      </c>
      <c r="D110" s="10">
        <v>4023852</v>
      </c>
      <c r="E110" s="10" t="s">
        <v>304</v>
      </c>
      <c r="F110" s="20" t="s">
        <v>414</v>
      </c>
    </row>
    <row r="111" spans="1:6" ht="15.75">
      <c r="A111" s="10" t="s">
        <v>75</v>
      </c>
      <c r="B111" s="10" t="s">
        <v>305</v>
      </c>
      <c r="C111" s="10">
        <v>20450315</v>
      </c>
      <c r="D111" s="10">
        <v>20450896</v>
      </c>
      <c r="E111" s="10" t="s">
        <v>304</v>
      </c>
      <c r="F111" s="20" t="s">
        <v>415</v>
      </c>
    </row>
    <row r="112" spans="1:6" ht="15.75">
      <c r="A112" s="10" t="s">
        <v>73</v>
      </c>
      <c r="B112" s="10" t="s">
        <v>303</v>
      </c>
      <c r="C112" s="10">
        <v>38084483</v>
      </c>
      <c r="D112" s="10">
        <v>38085136</v>
      </c>
      <c r="E112" s="10" t="s">
        <v>304</v>
      </c>
      <c r="F112" s="20" t="s">
        <v>413</v>
      </c>
    </row>
    <row r="113" spans="1:6" ht="15.75">
      <c r="A113" s="12" t="s">
        <v>232</v>
      </c>
      <c r="B113" s="10" t="s">
        <v>305</v>
      </c>
      <c r="C113" s="10">
        <v>2860268</v>
      </c>
      <c r="D113" s="10">
        <v>2861199</v>
      </c>
      <c r="E113" s="10" t="s">
        <v>302</v>
      </c>
      <c r="F113" s="20" t="s">
        <v>415</v>
      </c>
    </row>
    <row r="114" spans="1:6" ht="15.75">
      <c r="A114" s="12" t="s">
        <v>234</v>
      </c>
      <c r="B114" s="10" t="s">
        <v>319</v>
      </c>
      <c r="C114" s="10">
        <v>64328</v>
      </c>
      <c r="D114" s="10">
        <v>67973</v>
      </c>
      <c r="E114" s="10" t="s">
        <v>302</v>
      </c>
      <c r="F114" s="20" t="s">
        <v>417</v>
      </c>
    </row>
    <row r="115" spans="1:6" ht="15.75">
      <c r="A115" s="12" t="s">
        <v>236</v>
      </c>
      <c r="B115" s="10" t="s">
        <v>301</v>
      </c>
      <c r="C115" s="10">
        <v>6391132</v>
      </c>
      <c r="D115" s="10">
        <v>6391509</v>
      </c>
      <c r="E115" s="10" t="s">
        <v>304</v>
      </c>
      <c r="F115" s="20" t="s">
        <v>416</v>
      </c>
    </row>
    <row r="116" spans="1:6" ht="15.75">
      <c r="A116" s="12" t="s">
        <v>238</v>
      </c>
      <c r="B116" s="10" t="s">
        <v>305</v>
      </c>
      <c r="C116" s="10">
        <v>11003452</v>
      </c>
      <c r="D116" s="10">
        <v>11004660</v>
      </c>
      <c r="E116" s="10" t="s">
        <v>302</v>
      </c>
      <c r="F116" s="20" t="s">
        <v>413</v>
      </c>
    </row>
    <row r="117" spans="1:6" ht="15.75">
      <c r="A117" s="12" t="s">
        <v>240</v>
      </c>
      <c r="B117" s="10" t="s">
        <v>307</v>
      </c>
      <c r="C117" s="10">
        <v>24723505</v>
      </c>
      <c r="D117" s="10">
        <v>24724886</v>
      </c>
      <c r="E117" s="10" t="s">
        <v>302</v>
      </c>
      <c r="F117" s="20" t="s">
        <v>415</v>
      </c>
    </row>
    <row r="118" spans="1:6" ht="15.75">
      <c r="A118" s="12" t="s">
        <v>242</v>
      </c>
      <c r="B118" s="10" t="s">
        <v>310</v>
      </c>
      <c r="C118" s="10">
        <v>6797034</v>
      </c>
      <c r="D118" s="10">
        <v>6799033</v>
      </c>
      <c r="E118" s="10" t="s">
        <v>302</v>
      </c>
      <c r="F118" s="20" t="s">
        <v>414</v>
      </c>
    </row>
    <row r="119" spans="1:6" ht="15.75">
      <c r="A119" s="12" t="s">
        <v>244</v>
      </c>
      <c r="B119" s="10" t="s">
        <v>301</v>
      </c>
      <c r="C119" s="10">
        <v>23651461</v>
      </c>
      <c r="D119" s="10">
        <v>23651925</v>
      </c>
      <c r="E119" s="10" t="s">
        <v>302</v>
      </c>
      <c r="F119" s="20" t="s">
        <v>415</v>
      </c>
    </row>
    <row r="120" spans="1:6" ht="15.75">
      <c r="A120" s="12" t="s">
        <v>246</v>
      </c>
      <c r="B120" s="10" t="s">
        <v>301</v>
      </c>
      <c r="C120" s="10">
        <v>23658753</v>
      </c>
      <c r="D120" s="10">
        <v>23659148</v>
      </c>
      <c r="E120" s="10" t="s">
        <v>302</v>
      </c>
      <c r="F120" s="20" t="s">
        <v>415</v>
      </c>
    </row>
    <row r="121" spans="1:6" ht="15.75">
      <c r="A121" s="12" t="s">
        <v>248</v>
      </c>
      <c r="B121" s="10" t="s">
        <v>308</v>
      </c>
      <c r="C121" s="10">
        <v>18254982</v>
      </c>
      <c r="D121" s="10">
        <v>18268712</v>
      </c>
      <c r="E121" s="10" t="s">
        <v>304</v>
      </c>
      <c r="F121" s="20" t="s">
        <v>415</v>
      </c>
    </row>
    <row r="122" spans="1:6" ht="15.75">
      <c r="A122" s="12" t="s">
        <v>250</v>
      </c>
      <c r="B122" s="10" t="s">
        <v>308</v>
      </c>
      <c r="C122" s="10">
        <v>7802887</v>
      </c>
      <c r="D122" s="10">
        <v>7803126</v>
      </c>
      <c r="E122" s="10" t="s">
        <v>302</v>
      </c>
      <c r="F122" s="20" t="s">
        <v>414</v>
      </c>
    </row>
    <row r="123" spans="1:6" ht="15.75">
      <c r="A123" s="12" t="s">
        <v>252</v>
      </c>
      <c r="B123" s="10" t="s">
        <v>301</v>
      </c>
      <c r="C123" s="10">
        <v>16499742</v>
      </c>
      <c r="D123" s="10">
        <v>16501013</v>
      </c>
      <c r="E123" s="10" t="s">
        <v>302</v>
      </c>
      <c r="F123" s="20" t="s">
        <v>413</v>
      </c>
    </row>
    <row r="124" spans="1:6" ht="15.75">
      <c r="A124" s="12" t="s">
        <v>254</v>
      </c>
      <c r="B124" s="10" t="s">
        <v>301</v>
      </c>
      <c r="C124" s="10">
        <v>17048503</v>
      </c>
      <c r="D124" s="10">
        <v>17049069</v>
      </c>
      <c r="E124" s="10" t="s">
        <v>302</v>
      </c>
      <c r="F124" s="20" t="s">
        <v>413</v>
      </c>
    </row>
    <row r="125" spans="1:6" ht="15.75">
      <c r="A125" s="12" t="s">
        <v>256</v>
      </c>
      <c r="B125" s="10" t="s">
        <v>305</v>
      </c>
      <c r="C125" s="10">
        <v>2590847</v>
      </c>
      <c r="D125" s="10">
        <v>2591161</v>
      </c>
      <c r="E125" s="10" t="s">
        <v>302</v>
      </c>
      <c r="F125" s="20" t="s">
        <v>415</v>
      </c>
    </row>
    <row r="126" spans="1:6" ht="15.75">
      <c r="A126" s="12" t="s">
        <v>258</v>
      </c>
      <c r="B126" s="10" t="s">
        <v>301</v>
      </c>
      <c r="C126" s="10">
        <v>1130818</v>
      </c>
      <c r="D126" s="10">
        <v>1131156</v>
      </c>
      <c r="E126" s="10" t="s">
        <v>304</v>
      </c>
      <c r="F126" s="20" t="s">
        <v>413</v>
      </c>
    </row>
    <row r="127" spans="1:6" ht="15.75">
      <c r="A127" s="12" t="s">
        <v>260</v>
      </c>
      <c r="B127" s="10" t="s">
        <v>306</v>
      </c>
      <c r="C127" s="10">
        <v>10046571</v>
      </c>
      <c r="D127" s="10">
        <v>10050099</v>
      </c>
      <c r="E127" s="10" t="s">
        <v>302</v>
      </c>
      <c r="F127" s="20" t="s">
        <v>413</v>
      </c>
    </row>
    <row r="128" spans="1:6" ht="15.75">
      <c r="A128" s="12" t="s">
        <v>262</v>
      </c>
      <c r="B128" s="10" t="s">
        <v>310</v>
      </c>
      <c r="C128" s="10">
        <v>2679365</v>
      </c>
      <c r="D128" s="10">
        <v>2681386</v>
      </c>
      <c r="E128" s="10" t="s">
        <v>302</v>
      </c>
      <c r="F128" s="20" t="s">
        <v>414</v>
      </c>
    </row>
    <row r="129" spans="1:6" ht="15.75">
      <c r="A129" s="12" t="s">
        <v>264</v>
      </c>
      <c r="B129" s="10" t="s">
        <v>312</v>
      </c>
      <c r="C129" s="10">
        <v>8344184</v>
      </c>
      <c r="D129" s="10">
        <v>8344657</v>
      </c>
      <c r="E129" s="10" t="s">
        <v>304</v>
      </c>
      <c r="F129" s="20" t="s">
        <v>414</v>
      </c>
    </row>
    <row r="130" spans="1:6" ht="15.75">
      <c r="A130" s="12" t="s">
        <v>266</v>
      </c>
      <c r="B130" s="10" t="s">
        <v>301</v>
      </c>
      <c r="C130" s="10">
        <v>9528160</v>
      </c>
      <c r="D130" s="10">
        <v>9529153</v>
      </c>
      <c r="E130" s="10" t="s">
        <v>302</v>
      </c>
      <c r="F130" s="20" t="s">
        <v>415</v>
      </c>
    </row>
    <row r="131" spans="1:6" ht="15.75">
      <c r="A131" s="12" t="s">
        <v>268</v>
      </c>
      <c r="B131" s="10" t="s">
        <v>314</v>
      </c>
      <c r="C131" s="10">
        <v>20998289</v>
      </c>
      <c r="D131" s="10">
        <v>20999210</v>
      </c>
      <c r="E131" s="10" t="s">
        <v>302</v>
      </c>
      <c r="F131" s="20" t="s">
        <v>414</v>
      </c>
    </row>
    <row r="132" spans="1:6" ht="15.75">
      <c r="A132" s="12" t="s">
        <v>270</v>
      </c>
      <c r="B132" s="10" t="s">
        <v>314</v>
      </c>
      <c r="C132" s="10">
        <v>19921438</v>
      </c>
      <c r="D132" s="10">
        <v>19922774</v>
      </c>
      <c r="E132" s="10" t="s">
        <v>304</v>
      </c>
      <c r="F132" s="20" t="s">
        <v>415</v>
      </c>
    </row>
    <row r="133" spans="1:6" ht="15.75">
      <c r="A133" s="12" t="s">
        <v>272</v>
      </c>
      <c r="B133" s="10" t="s">
        <v>305</v>
      </c>
      <c r="C133" s="10">
        <v>15382322</v>
      </c>
      <c r="D133" s="10">
        <v>15383901</v>
      </c>
      <c r="E133" s="10" t="s">
        <v>304</v>
      </c>
      <c r="F133" s="20" t="s">
        <v>413</v>
      </c>
    </row>
    <row r="134" spans="1:6" ht="15.75">
      <c r="A134" s="12" t="s">
        <v>274</v>
      </c>
      <c r="B134" s="10" t="s">
        <v>310</v>
      </c>
      <c r="C134" s="10">
        <v>16849079</v>
      </c>
      <c r="D134" s="10">
        <v>16849699</v>
      </c>
      <c r="E134" s="10" t="s">
        <v>304</v>
      </c>
      <c r="F134" s="20" t="s">
        <v>415</v>
      </c>
    </row>
    <row r="135" spans="1:6" ht="15.75">
      <c r="A135" s="12" t="s">
        <v>276</v>
      </c>
      <c r="B135" s="10" t="s">
        <v>312</v>
      </c>
      <c r="C135" s="10">
        <v>14645633</v>
      </c>
      <c r="D135" s="10">
        <v>14645836</v>
      </c>
      <c r="E135" s="10" t="s">
        <v>304</v>
      </c>
      <c r="F135" s="20" t="s">
        <v>414</v>
      </c>
    </row>
    <row r="136" spans="1:6" ht="15.75">
      <c r="A136" s="12" t="s">
        <v>278</v>
      </c>
      <c r="B136" s="10" t="s">
        <v>305</v>
      </c>
      <c r="C136" s="10">
        <v>11966808</v>
      </c>
      <c r="D136" s="10">
        <v>11967293</v>
      </c>
      <c r="E136" s="10" t="s">
        <v>304</v>
      </c>
      <c r="F136" s="20" t="s">
        <v>413</v>
      </c>
    </row>
    <row r="137" spans="1:6" ht="15.75">
      <c r="A137" s="12" t="s">
        <v>280</v>
      </c>
      <c r="B137" s="10" t="s">
        <v>301</v>
      </c>
      <c r="C137" s="10">
        <v>8903264</v>
      </c>
      <c r="D137" s="10">
        <v>8903602</v>
      </c>
      <c r="E137" s="10" t="s">
        <v>304</v>
      </c>
      <c r="F137" s="20" t="s">
        <v>415</v>
      </c>
    </row>
    <row r="138" spans="1:6" ht="15.75">
      <c r="A138" s="12" t="s">
        <v>282</v>
      </c>
      <c r="B138" s="10" t="s">
        <v>314</v>
      </c>
      <c r="C138" s="10">
        <v>20613677</v>
      </c>
      <c r="D138" s="10">
        <v>20614060</v>
      </c>
      <c r="E138" s="10" t="s">
        <v>304</v>
      </c>
      <c r="F138" s="20" t="s">
        <v>414</v>
      </c>
    </row>
    <row r="139" spans="1:6" ht="15.75">
      <c r="A139" s="12" t="s">
        <v>284</v>
      </c>
      <c r="B139" s="10" t="s">
        <v>307</v>
      </c>
      <c r="C139" s="10">
        <v>29062586</v>
      </c>
      <c r="D139" s="10">
        <v>29062954</v>
      </c>
      <c r="E139" s="10" t="s">
        <v>302</v>
      </c>
      <c r="F139" s="20" t="s">
        <v>415</v>
      </c>
    </row>
    <row r="140" spans="1:6" ht="15.75">
      <c r="A140" s="12" t="s">
        <v>286</v>
      </c>
      <c r="B140" s="10" t="s">
        <v>307</v>
      </c>
      <c r="C140" s="10">
        <v>1810968</v>
      </c>
      <c r="D140" s="10">
        <v>1811393</v>
      </c>
      <c r="E140" s="10" t="s">
        <v>302</v>
      </c>
      <c r="F140" s="20" t="s">
        <v>415</v>
      </c>
    </row>
    <row r="141" spans="1:6" ht="15.75">
      <c r="A141" s="12" t="s">
        <v>288</v>
      </c>
      <c r="B141" s="10" t="s">
        <v>320</v>
      </c>
      <c r="C141" s="10">
        <v>175730</v>
      </c>
      <c r="D141" s="10">
        <v>176991</v>
      </c>
      <c r="E141" s="10" t="s">
        <v>302</v>
      </c>
      <c r="F141" s="20" t="s">
        <v>417</v>
      </c>
    </row>
    <row r="142" spans="1:6" ht="15.75">
      <c r="A142" s="12" t="s">
        <v>290</v>
      </c>
      <c r="B142" s="10" t="s">
        <v>303</v>
      </c>
      <c r="C142" s="10">
        <v>17698862</v>
      </c>
      <c r="D142" s="10">
        <v>17699429</v>
      </c>
      <c r="E142" s="10" t="s">
        <v>302</v>
      </c>
      <c r="F142" s="20" t="s">
        <v>414</v>
      </c>
    </row>
    <row r="143" spans="1:6" ht="15.75">
      <c r="A143" s="24" t="s">
        <v>292</v>
      </c>
      <c r="B143" s="25" t="s">
        <v>307</v>
      </c>
      <c r="C143" s="25">
        <v>22927180</v>
      </c>
      <c r="D143" s="25">
        <v>22929995</v>
      </c>
      <c r="E143" s="25" t="s">
        <v>304</v>
      </c>
      <c r="F143" s="26" t="s">
        <v>415</v>
      </c>
    </row>
  </sheetData>
  <mergeCells count="1">
    <mergeCell ref="A1:F1"/>
  </mergeCells>
  <phoneticPr fontId="3" type="noConversion"/>
  <conditionalFormatting sqref="A115">
    <cfRule type="duplicateValues" dxfId="15" priority="13"/>
  </conditionalFormatting>
  <conditionalFormatting sqref="A126">
    <cfRule type="duplicateValues" dxfId="14" priority="9"/>
  </conditionalFormatting>
  <conditionalFormatting sqref="A136">
    <cfRule type="duplicateValues" dxfId="13" priority="5"/>
  </conditionalFormatting>
  <conditionalFormatting sqref="A140">
    <cfRule type="duplicateValues" dxfId="12" priority="3"/>
  </conditionalFormatting>
  <conditionalFormatting sqref="A141">
    <cfRule type="duplicateValues" dxfId="11" priority="2"/>
  </conditionalFormatting>
  <conditionalFormatting sqref="A142">
    <cfRule type="duplicateValues" dxfId="10" priority="1"/>
  </conditionalFormatting>
  <conditionalFormatting sqref="A143 A3:A103 A105:A112">
    <cfRule type="duplicateValues" dxfId="9" priority="15"/>
  </conditionalFormatting>
  <conditionalFormatting sqref="A113:A114">
    <cfRule type="duplicateValues" dxfId="8" priority="14"/>
  </conditionalFormatting>
  <conditionalFormatting sqref="A116:A118">
    <cfRule type="duplicateValues" dxfId="7" priority="12"/>
  </conditionalFormatting>
  <conditionalFormatting sqref="A119:A120">
    <cfRule type="duplicateValues" dxfId="6" priority="11"/>
  </conditionalFormatting>
  <conditionalFormatting sqref="A121:A125">
    <cfRule type="duplicateValues" dxfId="5" priority="10"/>
  </conditionalFormatting>
  <conditionalFormatting sqref="A127:A128">
    <cfRule type="duplicateValues" dxfId="4" priority="8"/>
  </conditionalFormatting>
  <conditionalFormatting sqref="A129:A132">
    <cfRule type="duplicateValues" dxfId="3" priority="7"/>
  </conditionalFormatting>
  <conditionalFormatting sqref="A134:A135">
    <cfRule type="duplicateValues" dxfId="2" priority="6"/>
  </conditionalFormatting>
  <conditionalFormatting sqref="A137:A139">
    <cfRule type="duplicateValues" dxfId="1" priority="4"/>
  </conditionalFormatting>
  <conditionalFormatting sqref="A133 A104">
    <cfRule type="duplicateValues" dxfId="0" priority="16"/>
  </conditionalFormatting>
  <pageMargins left="0.75" right="0.75" top="1" bottom="1" header="0.51180555555555551" footer="0.51180555555555551"/>
  <pageSetup paperSize="9" orientation="portrait" horizontalDpi="1200" verticalDpi="12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zoomScaleSheetLayoutView="100" workbookViewId="0">
      <selection sqref="A1:F1"/>
    </sheetView>
  </sheetViews>
  <sheetFormatPr defaultColWidth="9" defaultRowHeight="15"/>
  <cols>
    <col min="1" max="1" width="13.625" style="17" customWidth="1"/>
    <col min="2" max="2" width="13.375" style="17" customWidth="1"/>
    <col min="3" max="3" width="9" style="17"/>
  </cols>
  <sheetData>
    <row r="1" spans="1:6" ht="15.75">
      <c r="A1" s="31" t="s">
        <v>418</v>
      </c>
      <c r="B1" s="31"/>
      <c r="C1" s="31"/>
      <c r="D1" s="31"/>
      <c r="E1" s="31"/>
      <c r="F1" s="31"/>
    </row>
    <row r="2" spans="1:6" ht="42.75">
      <c r="A2" s="13" t="s">
        <v>321</v>
      </c>
      <c r="B2" s="13" t="s">
        <v>322</v>
      </c>
      <c r="C2" s="13" t="s">
        <v>323</v>
      </c>
    </row>
    <row r="3" spans="1:6">
      <c r="A3" s="14" t="s">
        <v>324</v>
      </c>
      <c r="B3" s="15" t="s">
        <v>325</v>
      </c>
      <c r="C3" s="15" t="s">
        <v>325</v>
      </c>
    </row>
    <row r="4" spans="1:6">
      <c r="A4" s="14" t="s">
        <v>326</v>
      </c>
      <c r="B4" s="14" t="s">
        <v>57</v>
      </c>
      <c r="C4" s="16">
        <v>5.0000000000000002E-14</v>
      </c>
    </row>
    <row r="5" spans="1:6">
      <c r="A5" s="14" t="s">
        <v>327</v>
      </c>
      <c r="B5" s="14" t="s">
        <v>29</v>
      </c>
      <c r="C5" s="16">
        <v>2E-12</v>
      </c>
    </row>
    <row r="6" spans="1:6">
      <c r="B6" s="14" t="s">
        <v>27</v>
      </c>
      <c r="C6" s="16">
        <v>4.0000000000000002E-22</v>
      </c>
    </row>
    <row r="7" spans="1:6">
      <c r="B7" s="14" t="s">
        <v>328</v>
      </c>
      <c r="C7" s="16">
        <v>1.9999999999999998E-21</v>
      </c>
    </row>
    <row r="8" spans="1:6">
      <c r="B8" s="14" t="s">
        <v>33</v>
      </c>
      <c r="C8" s="16">
        <v>2E-14</v>
      </c>
    </row>
    <row r="9" spans="1:6">
      <c r="A9" s="14" t="s">
        <v>329</v>
      </c>
      <c r="B9" s="15" t="s">
        <v>325</v>
      </c>
      <c r="C9" s="15" t="s">
        <v>325</v>
      </c>
    </row>
    <row r="10" spans="1:6">
      <c r="A10" s="14" t="s">
        <v>330</v>
      </c>
      <c r="B10" s="14" t="s">
        <v>132</v>
      </c>
      <c r="C10" s="16">
        <v>9.9999999999999997E-49</v>
      </c>
    </row>
    <row r="11" spans="1:6">
      <c r="A11" s="18" t="s">
        <v>331</v>
      </c>
      <c r="B11" s="14" t="s">
        <v>290</v>
      </c>
      <c r="C11" s="17">
        <v>2.9999999999999999E-30</v>
      </c>
    </row>
    <row r="12" spans="1:6">
      <c r="B12" s="14" t="s">
        <v>222</v>
      </c>
      <c r="C12" s="16">
        <v>9.0000000000000003E-107</v>
      </c>
    </row>
    <row r="13" spans="1:6">
      <c r="B13" s="14" t="s">
        <v>224</v>
      </c>
      <c r="C13" s="16">
        <v>5.9999999999999997E-18</v>
      </c>
    </row>
    <row r="14" spans="1:6">
      <c r="B14" s="14" t="s">
        <v>228</v>
      </c>
      <c r="C14" s="16">
        <v>6.0000000000000001E-28</v>
      </c>
    </row>
    <row r="15" spans="1:6">
      <c r="B15" s="14" t="s">
        <v>205</v>
      </c>
      <c r="C15" s="16">
        <v>3.0000000000000001E-26</v>
      </c>
    </row>
    <row r="16" spans="1:6">
      <c r="A16" s="14" t="s">
        <v>332</v>
      </c>
      <c r="B16" s="14" t="s">
        <v>77</v>
      </c>
      <c r="C16" s="16">
        <v>3.0000000000000001E-12</v>
      </c>
    </row>
    <row r="17" spans="1:3">
      <c r="B17" s="14" t="s">
        <v>79</v>
      </c>
      <c r="C17" s="16">
        <v>1.9999999999999999E-11</v>
      </c>
    </row>
    <row r="18" spans="1:3">
      <c r="A18" s="14" t="s">
        <v>333</v>
      </c>
      <c r="B18" s="15" t="s">
        <v>325</v>
      </c>
      <c r="C18" s="15" t="s">
        <v>325</v>
      </c>
    </row>
    <row r="19" spans="1:3">
      <c r="A19" s="14" t="s">
        <v>334</v>
      </c>
      <c r="B19" s="15" t="s">
        <v>325</v>
      </c>
      <c r="C19" s="15" t="s">
        <v>325</v>
      </c>
    </row>
    <row r="20" spans="1:3">
      <c r="A20" s="14" t="s">
        <v>335</v>
      </c>
      <c r="B20" s="15" t="s">
        <v>325</v>
      </c>
      <c r="C20" s="15" t="s">
        <v>325</v>
      </c>
    </row>
    <row r="21" spans="1:3">
      <c r="A21" s="14" t="s">
        <v>336</v>
      </c>
      <c r="B21" s="14" t="s">
        <v>284</v>
      </c>
      <c r="C21" s="17">
        <v>8.0000000000000006E-18</v>
      </c>
    </row>
    <row r="22" spans="1:3">
      <c r="B22" s="14" t="s">
        <v>278</v>
      </c>
      <c r="C22" s="17">
        <v>3.0000000000000003E-29</v>
      </c>
    </row>
    <row r="23" spans="1:3">
      <c r="A23" s="14" t="s">
        <v>337</v>
      </c>
      <c r="B23" s="14" t="s">
        <v>274</v>
      </c>
      <c r="C23" s="17">
        <v>4.9999999999999997E-30</v>
      </c>
    </row>
    <row r="24" spans="1:3">
      <c r="B24" s="14" t="s">
        <v>162</v>
      </c>
      <c r="C24" s="16">
        <v>3.0000000000000001E-17</v>
      </c>
    </row>
    <row r="25" spans="1:3">
      <c r="A25" s="14" t="s">
        <v>338</v>
      </c>
      <c r="B25" s="14" t="s">
        <v>195</v>
      </c>
      <c r="C25" s="16">
        <v>9E-102</v>
      </c>
    </row>
    <row r="26" spans="1:3">
      <c r="B26" s="14" t="s">
        <v>197</v>
      </c>
      <c r="C26" s="16">
        <v>1E-70</v>
      </c>
    </row>
    <row r="27" spans="1:3">
      <c r="B27" s="14" t="s">
        <v>199</v>
      </c>
      <c r="C27" s="16">
        <v>1E-50</v>
      </c>
    </row>
    <row r="28" spans="1:3">
      <c r="A28" s="14" t="s">
        <v>339</v>
      </c>
      <c r="B28" s="14" t="s">
        <v>280</v>
      </c>
      <c r="C28" s="17">
        <v>2E-8</v>
      </c>
    </row>
    <row r="29" spans="1:3">
      <c r="B29" s="14" t="s">
        <v>282</v>
      </c>
      <c r="C29" s="17">
        <v>1.0000000000000001E-9</v>
      </c>
    </row>
    <row r="30" spans="1:3">
      <c r="A30" s="14" t="s">
        <v>340</v>
      </c>
      <c r="B30" s="14" t="s">
        <v>266</v>
      </c>
      <c r="C30" s="17">
        <v>8E-14</v>
      </c>
    </row>
    <row r="31" spans="1:3">
      <c r="B31" s="14" t="s">
        <v>260</v>
      </c>
      <c r="C31" s="17">
        <v>0.04</v>
      </c>
    </row>
    <row r="32" spans="1:3">
      <c r="B32" s="14" t="s">
        <v>268</v>
      </c>
      <c r="C32" s="17">
        <v>7.0000000000000005E-14</v>
      </c>
    </row>
    <row r="33" spans="1:8">
      <c r="B33" s="14" t="s">
        <v>270</v>
      </c>
      <c r="C33" s="17">
        <v>9.9999999999999995E-21</v>
      </c>
    </row>
    <row r="34" spans="1:8">
      <c r="A34" s="14" t="s">
        <v>341</v>
      </c>
      <c r="B34" s="14" t="s">
        <v>152</v>
      </c>
      <c r="C34" s="16">
        <v>1E-54</v>
      </c>
    </row>
    <row r="35" spans="1:8">
      <c r="B35" s="14" t="s">
        <v>154</v>
      </c>
      <c r="C35" s="16">
        <v>2E-55</v>
      </c>
      <c r="H35" t="s">
        <v>411</v>
      </c>
    </row>
    <row r="36" spans="1:8">
      <c r="B36" s="14" t="s">
        <v>156</v>
      </c>
      <c r="C36" s="16">
        <v>7E-39</v>
      </c>
    </row>
    <row r="37" spans="1:8">
      <c r="A37" s="14" t="s">
        <v>342</v>
      </c>
      <c r="B37" s="14" t="s">
        <v>9</v>
      </c>
      <c r="C37" s="16">
        <v>5.9999999999999999E-19</v>
      </c>
    </row>
    <row r="38" spans="1:8">
      <c r="B38" s="14" t="s">
        <v>12</v>
      </c>
      <c r="C38" s="16">
        <v>4.0000000000000003E-17</v>
      </c>
    </row>
    <row r="39" spans="1:8">
      <c r="B39" s="14" t="s">
        <v>15</v>
      </c>
      <c r="C39" s="16">
        <v>1.9999999999999998E-21</v>
      </c>
    </row>
    <row r="40" spans="1:8">
      <c r="A40" s="14" t="s">
        <v>343</v>
      </c>
      <c r="B40" s="15" t="s">
        <v>325</v>
      </c>
      <c r="C40" s="15" t="s">
        <v>325</v>
      </c>
    </row>
    <row r="41" spans="1:8">
      <c r="A41" s="14" t="s">
        <v>344</v>
      </c>
      <c r="B41" s="15" t="s">
        <v>325</v>
      </c>
      <c r="C41" s="15" t="s">
        <v>325</v>
      </c>
    </row>
    <row r="42" spans="1:8">
      <c r="A42" s="14" t="s">
        <v>345</v>
      </c>
      <c r="B42" s="14" t="s">
        <v>51</v>
      </c>
      <c r="C42" s="16">
        <v>0.18</v>
      </c>
    </row>
    <row r="43" spans="1:8">
      <c r="A43" s="14" t="s">
        <v>346</v>
      </c>
      <c r="B43" s="14" t="s">
        <v>49</v>
      </c>
      <c r="C43" s="16">
        <v>2.9999999999999999E-16</v>
      </c>
    </row>
    <row r="44" spans="1:8">
      <c r="B44" s="14" t="s">
        <v>45</v>
      </c>
      <c r="C44" s="16">
        <v>2.0000000000000001E-4</v>
      </c>
    </row>
    <row r="45" spans="1:8">
      <c r="B45" s="14" t="s">
        <v>47</v>
      </c>
      <c r="C45" s="16">
        <v>9.0000000000000006E-5</v>
      </c>
    </row>
    <row r="46" spans="1:8">
      <c r="A46" s="14" t="s">
        <v>347</v>
      </c>
      <c r="B46" s="15" t="s">
        <v>325</v>
      </c>
      <c r="C46" s="15" t="s">
        <v>325</v>
      </c>
    </row>
    <row r="47" spans="1:8">
      <c r="A47" s="14" t="s">
        <v>348</v>
      </c>
      <c r="B47" s="14" t="s">
        <v>43</v>
      </c>
      <c r="C47" s="16">
        <v>1.0000000000000001E-5</v>
      </c>
    </row>
    <row r="48" spans="1:8">
      <c r="A48" s="14" t="s">
        <v>349</v>
      </c>
      <c r="B48" s="15" t="s">
        <v>325</v>
      </c>
      <c r="C48" s="15" t="s">
        <v>325</v>
      </c>
    </row>
    <row r="49" spans="1:3">
      <c r="A49" s="14" t="s">
        <v>350</v>
      </c>
      <c r="B49" s="15" t="s">
        <v>325</v>
      </c>
      <c r="C49" s="15" t="s">
        <v>325</v>
      </c>
    </row>
    <row r="50" spans="1:3">
      <c r="A50" s="14" t="s">
        <v>351</v>
      </c>
      <c r="B50" s="15" t="s">
        <v>325</v>
      </c>
      <c r="C50" s="15" t="s">
        <v>325</v>
      </c>
    </row>
    <row r="51" spans="1:3">
      <c r="A51" s="14" t="s">
        <v>352</v>
      </c>
      <c r="B51" s="15" t="s">
        <v>325</v>
      </c>
      <c r="C51" s="15" t="s">
        <v>325</v>
      </c>
    </row>
    <row r="52" spans="1:3">
      <c r="A52" s="14" t="s">
        <v>353</v>
      </c>
      <c r="B52" s="14" t="s">
        <v>90</v>
      </c>
      <c r="C52" s="16">
        <v>1.9999999999999999E-39</v>
      </c>
    </row>
    <row r="53" spans="1:3">
      <c r="B53" s="14" t="s">
        <v>92</v>
      </c>
      <c r="C53" s="16">
        <v>3E-32</v>
      </c>
    </row>
    <row r="54" spans="1:3">
      <c r="A54" s="14" t="s">
        <v>354</v>
      </c>
      <c r="B54" s="14" t="s">
        <v>140</v>
      </c>
      <c r="C54" s="16">
        <v>5E-42</v>
      </c>
    </row>
    <row r="55" spans="1:3">
      <c r="B55" s="14" t="s">
        <v>142</v>
      </c>
      <c r="C55" s="16">
        <v>4.9999999999999996E-40</v>
      </c>
    </row>
    <row r="56" spans="1:3">
      <c r="A56" s="14" t="s">
        <v>355</v>
      </c>
      <c r="B56" s="15" t="s">
        <v>325</v>
      </c>
      <c r="C56" s="15" t="s">
        <v>325</v>
      </c>
    </row>
    <row r="57" spans="1:3">
      <c r="A57" s="14" t="s">
        <v>356</v>
      </c>
      <c r="B57" s="14" t="s">
        <v>250</v>
      </c>
      <c r="C57" s="17">
        <v>0.35</v>
      </c>
    </row>
    <row r="58" spans="1:3">
      <c r="B58" s="14" t="s">
        <v>96</v>
      </c>
      <c r="C58" s="16">
        <v>2.0000000000000001E-10</v>
      </c>
    </row>
    <row r="59" spans="1:3">
      <c r="B59" s="14" t="s">
        <v>98</v>
      </c>
      <c r="C59" s="16">
        <v>1E-10</v>
      </c>
    </row>
    <row r="60" spans="1:3">
      <c r="B60" s="14" t="s">
        <v>100</v>
      </c>
      <c r="C60" s="16">
        <v>1E-10</v>
      </c>
    </row>
    <row r="61" spans="1:3">
      <c r="A61" s="14" t="s">
        <v>357</v>
      </c>
      <c r="B61" s="14" t="s">
        <v>59</v>
      </c>
      <c r="C61" s="16">
        <v>1.0000000000000001E-15</v>
      </c>
    </row>
    <row r="62" spans="1:3">
      <c r="B62" s="14" t="s">
        <v>61</v>
      </c>
      <c r="C62" s="16">
        <v>6.9999999999999999E-28</v>
      </c>
    </row>
    <row r="63" spans="1:3">
      <c r="A63" s="14" t="s">
        <v>358</v>
      </c>
      <c r="B63" s="14" t="s">
        <v>128</v>
      </c>
      <c r="C63" s="16">
        <v>3.9999999999999998E-126</v>
      </c>
    </row>
    <row r="64" spans="1:3">
      <c r="B64" s="14" t="s">
        <v>130</v>
      </c>
      <c r="C64" s="16">
        <v>2.9999999999999999E-110</v>
      </c>
    </row>
    <row r="65" spans="1:3">
      <c r="B65" s="14" t="s">
        <v>126</v>
      </c>
      <c r="C65" s="16">
        <v>3E-103</v>
      </c>
    </row>
    <row r="66" spans="1:3">
      <c r="A66" s="14" t="s">
        <v>359</v>
      </c>
      <c r="B66" s="15" t="s">
        <v>325</v>
      </c>
      <c r="C66" s="15" t="s">
        <v>325</v>
      </c>
    </row>
    <row r="67" spans="1:3">
      <c r="A67" s="14" t="s">
        <v>360</v>
      </c>
      <c r="B67" s="14" t="s">
        <v>35</v>
      </c>
      <c r="C67" s="16">
        <v>2.9999999999999999E-7</v>
      </c>
    </row>
    <row r="68" spans="1:3">
      <c r="B68" s="14" t="s">
        <v>37</v>
      </c>
      <c r="C68" s="16">
        <v>1.9E-2</v>
      </c>
    </row>
    <row r="69" spans="1:3">
      <c r="A69" s="14" t="s">
        <v>361</v>
      </c>
      <c r="B69" s="14" t="s">
        <v>110</v>
      </c>
      <c r="C69" s="16">
        <v>1.9999999999999999E-39</v>
      </c>
    </row>
    <row r="70" spans="1:3">
      <c r="B70" s="14" t="s">
        <v>108</v>
      </c>
      <c r="C70" s="16">
        <v>3.0000000000000003E-39</v>
      </c>
    </row>
    <row r="71" spans="1:3">
      <c r="B71" s="14" t="s">
        <v>112</v>
      </c>
      <c r="C71" s="16">
        <v>5E-15</v>
      </c>
    </row>
    <row r="72" spans="1:3">
      <c r="A72" s="14" t="s">
        <v>362</v>
      </c>
      <c r="B72" s="14" t="s">
        <v>122</v>
      </c>
      <c r="C72" s="16">
        <v>1.9999999999999999E-112</v>
      </c>
    </row>
    <row r="73" spans="1:3">
      <c r="A73" s="14" t="s">
        <v>363</v>
      </c>
      <c r="B73" s="14" t="s">
        <v>63</v>
      </c>
      <c r="C73" s="16">
        <v>1E-4</v>
      </c>
    </row>
    <row r="74" spans="1:3">
      <c r="A74" s="14" t="s">
        <v>364</v>
      </c>
      <c r="B74" s="15" t="s">
        <v>325</v>
      </c>
      <c r="C74" s="15" t="s">
        <v>325</v>
      </c>
    </row>
    <row r="75" spans="1:3">
      <c r="A75" s="14" t="s">
        <v>365</v>
      </c>
      <c r="B75" s="14" t="s">
        <v>230</v>
      </c>
      <c r="C75" s="16">
        <v>1.0000000000000001E-9</v>
      </c>
    </row>
    <row r="76" spans="1:3">
      <c r="B76" s="14" t="s">
        <v>311</v>
      </c>
      <c r="C76" s="16">
        <v>2.9999999999999997E-8</v>
      </c>
    </row>
    <row r="77" spans="1:3">
      <c r="A77" s="14" t="s">
        <v>366</v>
      </c>
      <c r="B77" s="14" t="s">
        <v>158</v>
      </c>
      <c r="C77" s="16">
        <v>9.9999999999999997E-48</v>
      </c>
    </row>
    <row r="78" spans="1:3">
      <c r="B78" s="14" t="s">
        <v>160</v>
      </c>
      <c r="C78" s="16">
        <v>4.0000000000000001E-54</v>
      </c>
    </row>
    <row r="79" spans="1:3">
      <c r="B79" s="14" t="s">
        <v>232</v>
      </c>
      <c r="C79" s="17">
        <v>0.83</v>
      </c>
    </row>
    <row r="80" spans="1:3">
      <c r="A80" s="14" t="s">
        <v>367</v>
      </c>
      <c r="B80" s="15" t="s">
        <v>325</v>
      </c>
      <c r="C80" s="15" t="s">
        <v>325</v>
      </c>
    </row>
    <row r="81" spans="1:3">
      <c r="A81" s="19" t="s">
        <v>368</v>
      </c>
      <c r="B81" s="14" t="s">
        <v>234</v>
      </c>
      <c r="C81" s="17">
        <v>2E-3</v>
      </c>
    </row>
    <row r="82" spans="1:3">
      <c r="B82" s="14" t="s">
        <v>211</v>
      </c>
      <c r="C82" s="16">
        <v>4.0000000000000002E-32</v>
      </c>
    </row>
    <row r="83" spans="1:3">
      <c r="B83" s="14" t="s">
        <v>209</v>
      </c>
      <c r="C83" s="16">
        <v>7.9999999999999997E-38</v>
      </c>
    </row>
    <row r="84" spans="1:3">
      <c r="B84" s="14" t="s">
        <v>207</v>
      </c>
      <c r="C84" s="16">
        <v>6.9999999999999999E-36</v>
      </c>
    </row>
    <row r="85" spans="1:3">
      <c r="B85" s="14" t="s">
        <v>213</v>
      </c>
      <c r="C85" s="16">
        <v>3.0000000000000003E-39</v>
      </c>
    </row>
    <row r="86" spans="1:3">
      <c r="B86" s="14" t="s">
        <v>201</v>
      </c>
      <c r="C86" s="16">
        <v>5.0000000000000004E-112</v>
      </c>
    </row>
    <row r="87" spans="1:3">
      <c r="B87" s="14" t="s">
        <v>203</v>
      </c>
      <c r="C87" s="16">
        <v>3.9999999999999996E-93</v>
      </c>
    </row>
    <row r="88" spans="1:3">
      <c r="A88" s="14" t="s">
        <v>369</v>
      </c>
      <c r="B88" s="14" t="s">
        <v>166</v>
      </c>
      <c r="C88" s="16">
        <v>0.56999999999999995</v>
      </c>
    </row>
    <row r="89" spans="1:3">
      <c r="A89" s="14" t="s">
        <v>370</v>
      </c>
      <c r="B89" s="15" t="s">
        <v>325</v>
      </c>
      <c r="C89" s="15" t="s">
        <v>325</v>
      </c>
    </row>
    <row r="90" spans="1:3">
      <c r="A90" s="19" t="s">
        <v>371</v>
      </c>
      <c r="B90" s="14" t="s">
        <v>248</v>
      </c>
      <c r="C90" s="17">
        <v>1.9999999999999999E-77</v>
      </c>
    </row>
    <row r="91" spans="1:3">
      <c r="B91" s="14" t="s">
        <v>217</v>
      </c>
      <c r="C91" s="16">
        <v>3.9999999999999997E-65</v>
      </c>
    </row>
    <row r="92" spans="1:3">
      <c r="A92" s="14" t="s">
        <v>372</v>
      </c>
      <c r="B92" s="14" t="s">
        <v>106</v>
      </c>
      <c r="C92" s="16">
        <v>3.9999999999999998E-38</v>
      </c>
    </row>
    <row r="93" spans="1:3">
      <c r="A93" s="14" t="s">
        <v>373</v>
      </c>
      <c r="B93" s="14" t="s">
        <v>254</v>
      </c>
      <c r="C93" s="17">
        <v>2.0000000000000001E-25</v>
      </c>
    </row>
    <row r="94" spans="1:3">
      <c r="B94" s="14" t="s">
        <v>256</v>
      </c>
      <c r="C94" s="17">
        <v>0.97</v>
      </c>
    </row>
    <row r="95" spans="1:3">
      <c r="A95" s="14" t="s">
        <v>374</v>
      </c>
      <c r="B95" s="14" t="s">
        <v>150</v>
      </c>
      <c r="C95" s="16">
        <v>2.9999999999999999E-50</v>
      </c>
    </row>
    <row r="96" spans="1:3">
      <c r="B96" s="14" t="s">
        <v>146</v>
      </c>
      <c r="C96" s="16">
        <v>1E-51</v>
      </c>
    </row>
    <row r="97" spans="1:3">
      <c r="B97" s="14" t="s">
        <v>148</v>
      </c>
      <c r="C97" s="16">
        <v>4E-52</v>
      </c>
    </row>
    <row r="98" spans="1:3">
      <c r="A98" s="14" t="s">
        <v>375</v>
      </c>
      <c r="B98" s="14" t="s">
        <v>124</v>
      </c>
      <c r="C98" s="16">
        <v>1E-97</v>
      </c>
    </row>
    <row r="99" spans="1:3">
      <c r="B99" s="14" t="s">
        <v>264</v>
      </c>
      <c r="C99" s="17">
        <v>4.5</v>
      </c>
    </row>
    <row r="100" spans="1:3">
      <c r="A100" s="14" t="s">
        <v>376</v>
      </c>
      <c r="B100" s="15" t="s">
        <v>325</v>
      </c>
      <c r="C100" s="15" t="s">
        <v>325</v>
      </c>
    </row>
    <row r="101" spans="1:3">
      <c r="A101" s="14" t="s">
        <v>377</v>
      </c>
      <c r="B101" s="14" t="s">
        <v>39</v>
      </c>
      <c r="C101" s="16">
        <v>0.26</v>
      </c>
    </row>
    <row r="102" spans="1:3">
      <c r="A102" s="14" t="s">
        <v>378</v>
      </c>
      <c r="B102" s="14" t="s">
        <v>219</v>
      </c>
      <c r="C102" s="16">
        <v>0</v>
      </c>
    </row>
    <row r="103" spans="1:3">
      <c r="B103" s="14" t="s">
        <v>292</v>
      </c>
      <c r="C103" s="16">
        <v>0</v>
      </c>
    </row>
    <row r="104" spans="1:3">
      <c r="A104" s="19" t="s">
        <v>379</v>
      </c>
      <c r="B104" s="14" t="s">
        <v>17</v>
      </c>
      <c r="C104" s="16">
        <v>6.9999999999999995E-29</v>
      </c>
    </row>
    <row r="105" spans="1:3">
      <c r="B105" s="14" t="s">
        <v>21</v>
      </c>
      <c r="C105" s="16">
        <v>9.9999999999999993E-35</v>
      </c>
    </row>
    <row r="106" spans="1:3">
      <c r="B106" s="14" t="s">
        <v>19</v>
      </c>
      <c r="C106" s="16">
        <v>2.9999999999999999E-22</v>
      </c>
    </row>
    <row r="107" spans="1:3">
      <c r="B107" s="14" t="s">
        <v>25</v>
      </c>
      <c r="C107" s="16">
        <v>8.0000000000000006E-18</v>
      </c>
    </row>
    <row r="108" spans="1:3">
      <c r="B108" s="14" t="s">
        <v>23</v>
      </c>
      <c r="C108" s="16">
        <v>2.0000000000000001E-25</v>
      </c>
    </row>
    <row r="109" spans="1:3">
      <c r="A109" s="14" t="s">
        <v>380</v>
      </c>
      <c r="B109" s="14" t="s">
        <v>238</v>
      </c>
      <c r="C109" s="17">
        <v>5E-71</v>
      </c>
    </row>
    <row r="110" spans="1:3">
      <c r="B110" s="14" t="s">
        <v>240</v>
      </c>
      <c r="C110" s="17">
        <v>1.9999999999999999E-57</v>
      </c>
    </row>
    <row r="111" spans="1:3">
      <c r="B111" s="14" t="s">
        <v>242</v>
      </c>
      <c r="C111" s="17">
        <v>3.9999999999999997E-71</v>
      </c>
    </row>
    <row r="112" spans="1:3">
      <c r="A112" s="14" t="s">
        <v>381</v>
      </c>
      <c r="B112" s="15" t="s">
        <v>325</v>
      </c>
      <c r="C112" s="15" t="s">
        <v>325</v>
      </c>
    </row>
    <row r="113" spans="1:3">
      <c r="A113" s="14" t="s">
        <v>382</v>
      </c>
      <c r="B113" s="14" t="s">
        <v>288</v>
      </c>
      <c r="C113" s="17">
        <v>2.4</v>
      </c>
    </row>
    <row r="114" spans="1:3">
      <c r="B114" s="14" t="s">
        <v>67</v>
      </c>
      <c r="C114" s="16">
        <v>9.9999999999999998E-13</v>
      </c>
    </row>
    <row r="115" spans="1:3">
      <c r="B115" s="14" t="s">
        <v>69</v>
      </c>
      <c r="C115" s="16">
        <v>9.0000000000000003E-16</v>
      </c>
    </row>
    <row r="116" spans="1:3">
      <c r="B116" s="14" t="s">
        <v>71</v>
      </c>
      <c r="C116" s="16">
        <v>2E-14</v>
      </c>
    </row>
    <row r="117" spans="1:3">
      <c r="A117" s="14" t="s">
        <v>383</v>
      </c>
      <c r="B117" s="14" t="s">
        <v>83</v>
      </c>
      <c r="C117" s="16">
        <v>1E-8</v>
      </c>
    </row>
    <row r="118" spans="1:3">
      <c r="A118" s="14" t="s">
        <v>384</v>
      </c>
      <c r="B118" s="14" t="s">
        <v>86</v>
      </c>
      <c r="C118" s="16">
        <v>2E-8</v>
      </c>
    </row>
    <row r="119" spans="1:3">
      <c r="B119" s="14" t="s">
        <v>88</v>
      </c>
      <c r="C119" s="16">
        <v>4.0000000000000002E-9</v>
      </c>
    </row>
    <row r="120" spans="1:3">
      <c r="A120" s="14" t="s">
        <v>385</v>
      </c>
      <c r="B120" s="14" t="s">
        <v>102</v>
      </c>
      <c r="C120" s="16">
        <v>0</v>
      </c>
    </row>
    <row r="121" spans="1:3">
      <c r="B121" s="14" t="s">
        <v>104</v>
      </c>
      <c r="C121" s="16">
        <v>0</v>
      </c>
    </row>
    <row r="122" spans="1:3">
      <c r="A122" s="14" t="s">
        <v>386</v>
      </c>
      <c r="B122" s="15" t="s">
        <v>325</v>
      </c>
      <c r="C122" s="15" t="s">
        <v>325</v>
      </c>
    </row>
    <row r="123" spans="1:3">
      <c r="A123" s="14" t="s">
        <v>387</v>
      </c>
      <c r="B123" s="14" t="s">
        <v>94</v>
      </c>
      <c r="C123" s="16">
        <v>3E-9</v>
      </c>
    </row>
    <row r="124" spans="1:3">
      <c r="A124" s="14" t="s">
        <v>388</v>
      </c>
      <c r="B124" s="14" t="s">
        <v>272</v>
      </c>
      <c r="C124" s="17">
        <v>1.9999999999999998E-93</v>
      </c>
    </row>
    <row r="125" spans="1:3">
      <c r="A125" s="14" t="s">
        <v>389</v>
      </c>
      <c r="B125" s="14" t="s">
        <v>136</v>
      </c>
      <c r="C125" s="16">
        <v>2.9999999999999999E-38</v>
      </c>
    </row>
    <row r="126" spans="1:3">
      <c r="B126" s="14" t="s">
        <v>138</v>
      </c>
      <c r="C126" s="16">
        <v>2.9999999999999999E-38</v>
      </c>
    </row>
    <row r="127" spans="1:3">
      <c r="B127" s="14" t="s">
        <v>134</v>
      </c>
      <c r="C127" s="16">
        <v>1.0000000000000001E-5</v>
      </c>
    </row>
    <row r="128" spans="1:3">
      <c r="B128" s="14" t="s">
        <v>144</v>
      </c>
      <c r="C128" s="16">
        <v>4.0000000000000002E-32</v>
      </c>
    </row>
    <row r="129" spans="1:3">
      <c r="A129" s="14" t="s">
        <v>390</v>
      </c>
      <c r="B129" s="14" t="s">
        <v>262</v>
      </c>
      <c r="C129" s="17">
        <v>1E-8</v>
      </c>
    </row>
    <row r="130" spans="1:3">
      <c r="B130" s="14" t="s">
        <v>164</v>
      </c>
      <c r="C130" s="16">
        <v>1E-99</v>
      </c>
    </row>
    <row r="131" spans="1:3">
      <c r="A131" s="14" t="s">
        <v>391</v>
      </c>
      <c r="B131" s="15" t="s">
        <v>325</v>
      </c>
      <c r="C131" s="15" t="s">
        <v>325</v>
      </c>
    </row>
    <row r="132" spans="1:3">
      <c r="A132" s="14" t="s">
        <v>392</v>
      </c>
      <c r="B132" s="15" t="s">
        <v>325</v>
      </c>
      <c r="C132" s="15" t="s">
        <v>325</v>
      </c>
    </row>
    <row r="133" spans="1:3">
      <c r="A133" s="14" t="s">
        <v>393</v>
      </c>
      <c r="B133" s="14" t="s">
        <v>170</v>
      </c>
      <c r="C133" s="16">
        <v>4.0000000000000001E-8</v>
      </c>
    </row>
    <row r="134" spans="1:3">
      <c r="B134" s="14" t="s">
        <v>258</v>
      </c>
      <c r="C134" s="17">
        <v>8.0000000000000005E-9</v>
      </c>
    </row>
    <row r="135" spans="1:3">
      <c r="B135" s="14" t="s">
        <v>189</v>
      </c>
      <c r="C135" s="16">
        <v>1E-10</v>
      </c>
    </row>
    <row r="136" spans="1:3">
      <c r="B136" s="14" t="s">
        <v>172</v>
      </c>
      <c r="C136" s="16">
        <v>1.0000000000000001E-15</v>
      </c>
    </row>
    <row r="137" spans="1:3">
      <c r="B137" s="14" t="s">
        <v>168</v>
      </c>
      <c r="C137" s="16">
        <v>6.9999999999999998E-9</v>
      </c>
    </row>
    <row r="138" spans="1:3">
      <c r="B138" s="14" t="s">
        <v>176</v>
      </c>
      <c r="C138" s="16">
        <v>4.0000000000000003E-18</v>
      </c>
    </row>
    <row r="139" spans="1:3">
      <c r="B139" s="14" t="s">
        <v>174</v>
      </c>
      <c r="C139" s="16">
        <v>9.9999999999999992E-25</v>
      </c>
    </row>
    <row r="140" spans="1:3">
      <c r="A140" s="14" t="s">
        <v>394</v>
      </c>
      <c r="B140" s="14" t="s">
        <v>193</v>
      </c>
      <c r="C140" s="16">
        <v>1</v>
      </c>
    </row>
    <row r="141" spans="1:3">
      <c r="B141" s="14" t="s">
        <v>178</v>
      </c>
      <c r="C141" s="16">
        <v>1.0000000000000001E-31</v>
      </c>
    </row>
    <row r="142" spans="1:3">
      <c r="B142" s="14" t="s">
        <v>286</v>
      </c>
      <c r="C142" s="17">
        <v>1.6</v>
      </c>
    </row>
    <row r="143" spans="1:3">
      <c r="A143" s="14" t="s">
        <v>395</v>
      </c>
      <c r="B143" s="14" t="s">
        <v>276</v>
      </c>
      <c r="C143" s="17">
        <v>2E-12</v>
      </c>
    </row>
    <row r="144" spans="1:3">
      <c r="B144" s="14" t="s">
        <v>180</v>
      </c>
      <c r="C144" s="16">
        <v>2.9999999999999998E-14</v>
      </c>
    </row>
    <row r="145" spans="1:3">
      <c r="B145" s="14" t="s">
        <v>182</v>
      </c>
      <c r="C145" s="16">
        <v>5.9999999999999999E-16</v>
      </c>
    </row>
    <row r="146" spans="1:3">
      <c r="A146" s="19" t="s">
        <v>396</v>
      </c>
      <c r="B146" s="14" t="s">
        <v>185</v>
      </c>
      <c r="C146" s="16">
        <v>2E-14</v>
      </c>
    </row>
    <row r="147" spans="1:3">
      <c r="B147" s="14" t="s">
        <v>187</v>
      </c>
      <c r="C147" s="17">
        <v>5.0000000000000004E-16</v>
      </c>
    </row>
    <row r="148" spans="1:3">
      <c r="A148" s="14" t="s">
        <v>397</v>
      </c>
      <c r="B148" s="15" t="s">
        <v>325</v>
      </c>
      <c r="C148" s="15" t="s">
        <v>325</v>
      </c>
    </row>
    <row r="149" spans="1:3">
      <c r="A149" s="19" t="s">
        <v>398</v>
      </c>
      <c r="B149" s="14" t="s">
        <v>215</v>
      </c>
      <c r="C149" s="16">
        <v>2E-16</v>
      </c>
    </row>
    <row r="150" spans="1:3">
      <c r="B150" s="14" t="s">
        <v>244</v>
      </c>
      <c r="C150" s="17">
        <v>6.0999999999999999E-2</v>
      </c>
    </row>
    <row r="151" spans="1:3">
      <c r="B151" s="14" t="s">
        <v>246</v>
      </c>
      <c r="C151" s="17">
        <v>6.9999999999999997E-7</v>
      </c>
    </row>
    <row r="152" spans="1:3">
      <c r="A152" s="14" t="s">
        <v>399</v>
      </c>
      <c r="B152" s="15" t="s">
        <v>325</v>
      </c>
      <c r="C152" s="15" t="s">
        <v>325</v>
      </c>
    </row>
    <row r="153" spans="1:3">
      <c r="A153" s="14" t="s">
        <v>400</v>
      </c>
      <c r="B153" s="14" t="s">
        <v>65</v>
      </c>
      <c r="C153" s="16">
        <v>1E-8</v>
      </c>
    </row>
    <row r="154" spans="1:3">
      <c r="A154" s="14" t="s">
        <v>401</v>
      </c>
      <c r="B154" s="14" t="s">
        <v>252</v>
      </c>
      <c r="C154" s="17">
        <v>2.2999999999999998</v>
      </c>
    </row>
    <row r="155" spans="1:3">
      <c r="B155" s="14" t="s">
        <v>120</v>
      </c>
      <c r="C155" s="16">
        <v>4E-116</v>
      </c>
    </row>
    <row r="156" spans="1:3">
      <c r="A156" s="14" t="s">
        <v>402</v>
      </c>
      <c r="B156" s="15" t="s">
        <v>325</v>
      </c>
      <c r="C156" s="15" t="s">
        <v>325</v>
      </c>
    </row>
    <row r="157" spans="1:3">
      <c r="A157" s="14" t="s">
        <v>403</v>
      </c>
      <c r="B157" s="14" t="s">
        <v>53</v>
      </c>
      <c r="C157" s="17">
        <v>8.9999999999999996E-7</v>
      </c>
    </row>
    <row r="158" spans="1:3">
      <c r="B158" s="14" t="s">
        <v>55</v>
      </c>
      <c r="C158" s="17">
        <v>2E-8</v>
      </c>
    </row>
    <row r="159" spans="1:3">
      <c r="A159" s="14" t="s">
        <v>404</v>
      </c>
      <c r="B159" s="14" t="s">
        <v>41</v>
      </c>
      <c r="C159" s="16">
        <v>2.0000000000000001E-54</v>
      </c>
    </row>
    <row r="160" spans="1:3">
      <c r="A160" s="14" t="s">
        <v>405</v>
      </c>
      <c r="B160" s="14" t="s">
        <v>236</v>
      </c>
      <c r="C160" s="17">
        <v>1.0000000000000001E-15</v>
      </c>
    </row>
    <row r="161" spans="1:3">
      <c r="B161" s="14" t="s">
        <v>191</v>
      </c>
      <c r="C161" s="16">
        <v>6.0000000000000002E-26</v>
      </c>
    </row>
    <row r="162" spans="1:3">
      <c r="A162" s="14" t="s">
        <v>406</v>
      </c>
      <c r="B162" s="14" t="s">
        <v>226</v>
      </c>
      <c r="C162" s="16">
        <v>2.0000000000000001E-37</v>
      </c>
    </row>
    <row r="163" spans="1:3">
      <c r="A163" s="14" t="s">
        <v>407</v>
      </c>
      <c r="B163" s="14" t="s">
        <v>317</v>
      </c>
      <c r="C163" s="16">
        <v>1E-51</v>
      </c>
    </row>
    <row r="164" spans="1:3">
      <c r="B164" s="14" t="s">
        <v>114</v>
      </c>
      <c r="C164" s="16">
        <v>5.0000000000000004E-6</v>
      </c>
    </row>
    <row r="165" spans="1:3">
      <c r="B165" s="14" t="s">
        <v>118</v>
      </c>
      <c r="C165" s="16">
        <v>4.9999999999999997E-50</v>
      </c>
    </row>
    <row r="166" spans="1:3">
      <c r="A166" s="14" t="s">
        <v>408</v>
      </c>
      <c r="B166" s="14" t="s">
        <v>81</v>
      </c>
      <c r="C166" s="16">
        <v>4.0000000000000003E-17</v>
      </c>
    </row>
    <row r="167" spans="1:3">
      <c r="A167" s="14" t="s">
        <v>409</v>
      </c>
      <c r="B167" s="14" t="s">
        <v>73</v>
      </c>
      <c r="C167" s="16">
        <v>2.9999999999999998E-15</v>
      </c>
    </row>
    <row r="168" spans="1:3">
      <c r="B168" s="14" t="s">
        <v>75</v>
      </c>
      <c r="C168" s="16">
        <v>8.9999999999999999E-11</v>
      </c>
    </row>
    <row r="169" spans="1:3">
      <c r="A169" s="21" t="s">
        <v>410</v>
      </c>
      <c r="B169" s="22" t="s">
        <v>325</v>
      </c>
      <c r="C169" s="22" t="s">
        <v>325</v>
      </c>
    </row>
  </sheetData>
  <mergeCells count="1">
    <mergeCell ref="A1:F1"/>
  </mergeCells>
  <phoneticPr fontId="7" type="noConversion"/>
  <pageMargins left="0.75" right="0.75" top="1" bottom="1" header="0.51180555555555551" footer="0.51180555555555551"/>
  <pageSetup paperSize="9" orientation="portrait" horizontalDpi="1200" verticalDpi="1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赵瑞杰</dc:creator>
  <cp:lastModifiedBy>lxn</cp:lastModifiedBy>
  <dcterms:created xsi:type="dcterms:W3CDTF">2019-08-23T11:46:02Z</dcterms:created>
  <dcterms:modified xsi:type="dcterms:W3CDTF">2019-10-28T03:52:26Z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